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codeName="EsteLibro" defaultThemeVersion="124226"/>
  <mc:AlternateContent xmlns:mc="http://schemas.openxmlformats.org/markup-compatibility/2006">
    <mc:Choice Requires="x15">
      <x15ac:absPath xmlns:x15ac="http://schemas.microsoft.com/office/spreadsheetml/2010/11/ac" url="S:\HACIENDA Y CREDITO PUBLICO\PERIODO 2016-2019\AÑO 2019\INFORME DE GESTION 2019\INFORME DE GESTION CONSOLIDADO 2019\INFORME A 30 DE NOV\ANEXOS 31 DICIEMBRE DE 2019\"/>
    </mc:Choice>
  </mc:AlternateContent>
  <xr:revisionPtr revIDLastSave="0" documentId="8_{BCB99746-B313-48C5-9D5D-8ECF0841DBC2}" xr6:coauthVersionLast="36" xr6:coauthVersionMax="36" xr10:uidLastSave="{00000000-0000-0000-0000-000000000000}"/>
  <bookViews>
    <workbookView xWindow="-120" yWindow="-120" windowWidth="15480" windowHeight="7665" tabRatio="849" xr2:uid="{00000000-000D-0000-FFFF-FFFF00000000}"/>
  </bookViews>
  <sheets>
    <sheet name="REL. PROY. DE ACUERDO" sheetId="13" r:id="rId1"/>
  </sheets>
  <definedNames>
    <definedName name="_xlnm._FilterDatabase" localSheetId="0" hidden="1">'REL. PROY. DE ACUERDO'!$J$10:$O$38</definedName>
    <definedName name="_xlnm.Print_Area" localSheetId="0">'REL. PROY. DE ACUERDO'!$B$1:$I$22</definedName>
    <definedName name="_xlnm.Print_Titles" localSheetId="0">'REL. PROY. DE ACUERDO'!$1:$10</definedName>
  </definedNames>
  <calcPr calcId="191029"/>
</workbook>
</file>

<file path=xl/calcChain.xml><?xml version="1.0" encoding="utf-8"?>
<calcChain xmlns="http://schemas.openxmlformats.org/spreadsheetml/2006/main">
  <c r="O38" i="13" l="1"/>
  <c r="N38" i="13"/>
  <c r="M38" i="13"/>
  <c r="L38" i="13"/>
  <c r="O42" i="13" l="1"/>
  <c r="M42" i="13"/>
  <c r="L42" i="13"/>
  <c r="N42" i="13"/>
  <c r="K42" i="13"/>
  <c r="K38" i="13"/>
</calcChain>
</file>

<file path=xl/sharedStrings.xml><?xml version="1.0" encoding="utf-8"?>
<sst xmlns="http://schemas.openxmlformats.org/spreadsheetml/2006/main" count="243" uniqueCount="198">
  <si>
    <t>RELACIÓN DE PROYECTOS DE ACUERDO</t>
  </si>
  <si>
    <t>ARCHIVADOS</t>
  </si>
  <si>
    <t>APROBADOS</t>
  </si>
  <si>
    <t>Xbancada</t>
  </si>
  <si>
    <t>PROYECTOS DE ACUERDO RADICADOS</t>
  </si>
  <si>
    <t xml:space="preserve"> </t>
  </si>
  <si>
    <t>No. PROYECTO</t>
  </si>
  <si>
    <t>FECHA DE RADICACIÓN EN LA COMISIÓN</t>
  </si>
  <si>
    <t>FECHA DE SORTEO</t>
  </si>
  <si>
    <t>TÍTULO DEL PROYECTO</t>
  </si>
  <si>
    <t>AUTOR(ES)</t>
  </si>
  <si>
    <t>PONENTES HS CS</t>
  </si>
  <si>
    <t>PRESENTACIÓN PONENCIAS</t>
  </si>
  <si>
    <t>TRÁMITE</t>
  </si>
  <si>
    <t>PROCESO GESTIÓN NORMATIVA</t>
  </si>
  <si>
    <t>COMISIÓN TERCERA PERMANENTE DE HACIENDA Y CRÉDITO PÚBLICO</t>
  </si>
  <si>
    <t>AÑO 2019</t>
  </si>
  <si>
    <t>044</t>
  </si>
  <si>
    <t>15/02/2019</t>
  </si>
  <si>
    <t>"Por medio del cual se establecen los lineamientos para consolidar un canal institucional de apoyo para los empresarios con potencial exportador"</t>
  </si>
  <si>
    <t>PONENTES
Honorables Conejales
GLORIA ELSY DÍAZ MARTÍNEZ
NOTF-PONENTE (18-02-2019)
VENCE (04-03-2019)
ÁLVARO JOSÉ ARGOTE MUÑOZ 
NOTF-PONENTE (19-02-2019)
VENCE (05-03-2019)
(Coordinador)
PONENTE  BANCADA
MARÍA CLARA NAME RAMIREZ
NOTF-PONENTE (22-02-2019)
VENCE (08-03-2019)</t>
  </si>
  <si>
    <t>056, 109, 126 y 127  acumulados por unidad de materia</t>
  </si>
  <si>
    <t>29/01/2019</t>
  </si>
  <si>
    <t>"Por medio del cual se  conceden unos beneficios temporales que trata la Ley No 1943 de 2018, en los pagos de multas, sanciones y otros conceptos de naturaleza no tributaria en Bogotá, D.C. y se dictan otras disposiciones"</t>
  </si>
  <si>
    <t xml:space="preserve">PONENTES
Honorables Conejales
EMEL ROJAS CASTILLO
NOTF-PONENTE (18-02-2019)
VENCE (04-03-2019)
JULIO CÉSAR ACOSTA ACOSTA
NOTF-PONENTE (18-02-2019)
VENCE (04-03-2019)                        
 RUBEN DARÍO TORRADO PACHECO
NOTF-PONENTE (18-02-2019)
VENCE (04-03-2019)
(Coordinador)
</t>
  </si>
  <si>
    <t xml:space="preserve">PONENCIA POSITIVA CONJUNTA CON MODIFICACIONES                                                                     Hs.Cs. EMEL ROJAS CASTILLO, JULIO CESAR ACOSTA ACOSTA, RUBEN DARIO TORRADO PACHECO                                (06-03-2019)   </t>
  </si>
  <si>
    <t>19/02/2019</t>
  </si>
  <si>
    <t>"Por medio del cual se adopta lo dispuesto en el artículo 107 de la Ley 1943 de 2018 y se dictan otras disposiciones"</t>
  </si>
  <si>
    <t>01/03/2019</t>
  </si>
  <si>
    <t>"Por medio del cual se establece una reducción en los intereses moratorios para quienes se pongan al dia en el pago de sus infracciones de transito"</t>
  </si>
  <si>
    <t>"Por medio del cual se conceden unos beneficios temporales de que trata la Ley 1943 de 2018 en los pagos de multas, sanciones y otros conceptos de naturaleza no tributaria para el instituto para la economía social IPES y se dictan otras disposiciones"</t>
  </si>
  <si>
    <t>064</t>
  </si>
  <si>
    <t>31/01/2019</t>
  </si>
  <si>
    <t>"Por el cual se fortalece el sistema unificado distrital de inspección, vigilancia y control-SUDIVC- para las personas naturales y jurídicas que desarrollen una actividad económica en el distrito capital"</t>
  </si>
  <si>
    <t>DEVUELTO A SECRETARIA GENERAL EL 15/02/2019</t>
  </si>
  <si>
    <t>075</t>
  </si>
  <si>
    <t>04/02/2019</t>
  </si>
  <si>
    <t>"Por medio del cual se dictan los lineamientos para la adopción y definición de la marca ciudad "Bogotá" y se dictan otras disposiciones"</t>
  </si>
  <si>
    <t xml:space="preserve">PONENTES
Honorables Conejales
MARIA FERNANDA ROJAS MANTILLA 
NOTF-PONENTE (18-02-2019)
VENCE (04-03-2019)
VENUS ALBEIRO SILVA GÓMEZ 
NOTF-PONENTE (18-02-2019)
VENCE (04-03-2019)
(Coordinador)
</t>
  </si>
  <si>
    <t>084</t>
  </si>
  <si>
    <t>07/02/2019</t>
  </si>
  <si>
    <t>"Por medio del cual se garantizan recursos para la ampliación y el mejoramiento de la infraestructura de la universidad distrital Francisco José de Caldas"</t>
  </si>
  <si>
    <t>PONENCIA POSITIVA                                                                        H.C. HOLLMAN FELIPE MORRIS RINCON                               
(04-03-2019)        
PONENCIA NEGATIVA
H.C. YEFER YESID VEGA BOBADILLA
(07-03-2019)</t>
  </si>
  <si>
    <t>18/03/2019</t>
  </si>
  <si>
    <t>03/05/2019</t>
  </si>
  <si>
    <t>"Por medio del cual se garantizan recursos para la ampliación y el mejoramiento de la infraestructura de la Universidad Distrital Francisco José de Caldas"</t>
  </si>
  <si>
    <t>146</t>
  </si>
  <si>
    <t>19/03/2019</t>
  </si>
  <si>
    <t>214</t>
  </si>
  <si>
    <t>06/05/2019</t>
  </si>
  <si>
    <t>"Por el cual se dictan los lineamientos de política pública distrital de inclusión y educación económica y financiera y se dictan otras disposiciones"</t>
  </si>
  <si>
    <t>243</t>
  </si>
  <si>
    <t>08/05/2019</t>
  </si>
  <si>
    <t xml:space="preserve">"Por el cual se concede exención de Impuesto de Industria, Comercio, Avisos y Tableros a las Entidades del sector Solidario, Cajas de Compensación Familiar y Personas Jurídicas sin ánimo de Lucro, por el término de diez (10) años, cuando celebren convenios de administración de parques distritales y pacten inversiones en los mismos durante este periodo y se dictan otras disposiciones" </t>
  </si>
  <si>
    <t>248</t>
  </si>
  <si>
    <t>04/06/2019</t>
  </si>
  <si>
    <t>30/05/2019</t>
  </si>
  <si>
    <t>"Por el cual se actualiza la escala de remuneración básica salarial de los empleos de la planta global de la Contraloría de Bogotá D.C."</t>
  </si>
  <si>
    <r>
      <rPr>
        <b/>
        <sz val="10"/>
        <rFont val="Arial"/>
        <family val="2"/>
      </rPr>
      <t>Hs. Cs.</t>
    </r>
    <r>
      <rPr>
        <sz val="10"/>
        <rFont val="Arial"/>
        <family val="2"/>
      </rPr>
      <t xml:space="preserve">
MARIA FERNANDA ROJAS  
MARIA CLARA NAME                                                         HOSMAN YAITH MARTINEZ                                            EDWARD ANIBAL ARIAS RUBIO                                         LUCIA BASTIDAS UBATE
JORGE TORRES CAMARGO                                        </t>
    </r>
    <r>
      <rPr>
        <b/>
        <sz val="10"/>
        <rFont val="Arial"/>
        <family val="2"/>
      </rPr>
      <t xml:space="preserve">BANCADA PARTIDO ALIANZA VERDE  </t>
    </r>
    <r>
      <rPr>
        <sz val="10"/>
        <rFont val="Arial"/>
        <family val="2"/>
      </rPr>
      <t xml:space="preserve">                                             JOSÉ DAVID CASTELLANOS ORJUELA                            </t>
    </r>
    <r>
      <rPr>
        <b/>
        <sz val="10"/>
        <rFont val="Arial"/>
        <family val="2"/>
      </rPr>
      <t>BANCADA PARTIDO CAMBIO RADICAL</t>
    </r>
    <r>
      <rPr>
        <sz val="10"/>
        <rFont val="Arial"/>
        <family val="2"/>
      </rPr>
      <t xml:space="preserve">                                                       EMEL ROJAS CASTILLO                                         </t>
    </r>
    <r>
      <rPr>
        <b/>
        <sz val="10"/>
        <rFont val="Arial"/>
        <family val="2"/>
      </rPr>
      <t xml:space="preserve">BANCADA MOVIMIENTO LIBRES   </t>
    </r>
    <r>
      <rPr>
        <sz val="10"/>
        <rFont val="Arial"/>
        <family val="2"/>
      </rPr>
      <t xml:space="preserve">                                                  ÁNGELA SOFÍA GARZÓN CAICEDO                                    </t>
    </r>
    <r>
      <rPr>
        <b/>
        <sz val="10"/>
        <rFont val="Arial"/>
        <family val="2"/>
      </rPr>
      <t>BANCADA PARTIDO CENTRO DEMOCRATICO</t>
    </r>
    <r>
      <rPr>
        <sz val="10"/>
        <rFont val="Arial"/>
        <family val="2"/>
      </rPr>
      <t xml:space="preserve">
  </t>
    </r>
  </si>
  <si>
    <r>
      <rPr>
        <sz val="10"/>
        <rFont val="Arial"/>
        <family val="2"/>
      </rPr>
      <t xml:space="preserve">PONENCIA POSITIVA CON MODIFICACIONES                                                                     H.C. ÁLVARO JOSÉ ARGOTE MUÑOZ                                
(04-03-2019)    </t>
    </r>
    <r>
      <rPr>
        <b/>
        <sz val="10"/>
        <rFont val="Arial"/>
        <family val="2"/>
      </rPr>
      <t xml:space="preserve">              
</t>
    </r>
    <r>
      <rPr>
        <sz val="10"/>
        <rFont val="Arial"/>
        <family val="2"/>
      </rPr>
      <t xml:space="preserve">PONENCIA POSITIVA                                                                      H.C. GLORIA ELSY DÍAZ MARTÍNEZ 
  (04-03-2019)                                                                     PONENCIA POSITIVA CON MODIFICACIONES                                                                     H.C. MARÍA CLARA NAME RAMÍREZ                                      (06-03-2019)             </t>
    </r>
  </si>
  <si>
    <r>
      <rPr>
        <b/>
        <sz val="10"/>
        <rFont val="Arial"/>
        <family val="2"/>
      </rPr>
      <t>PRIORIZADO (25-02-2019)</t>
    </r>
    <r>
      <rPr>
        <sz val="10"/>
        <rFont val="Arial"/>
        <family val="2"/>
      </rPr>
      <t xml:space="preserve">
COMENTARIOS ADMINISTRACIÓN NO ES VIABLE
(25-02-2019)
</t>
    </r>
    <r>
      <rPr>
        <b/>
        <u/>
        <sz val="10"/>
        <rFont val="Arial"/>
        <family val="2"/>
      </rPr>
      <t>ARCHIVADO ARTICULO 80 DEL REGLAMENTO INTERNO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</si>
  <si>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Hs. Cs.</t>
    </r>
    <r>
      <rPr>
        <sz val="10"/>
        <rFont val="Arial"/>
        <family val="2"/>
      </rPr>
      <t xml:space="preserve">
NELSON CUBIDES SALAZAR                                           GLORIA ELSY DIAZ MARTÍNEZ                                
ROGER CARRILLO CAMPO
</t>
    </r>
    <r>
      <rPr>
        <b/>
        <sz val="10"/>
        <rFont val="Arial"/>
        <family val="2"/>
      </rPr>
      <t>BANCADA PARTIDO CONSERVADOR</t>
    </r>
    <r>
      <rPr>
        <sz val="10"/>
        <rFont val="Arial"/>
        <family val="2"/>
      </rPr>
      <t xml:space="preserve">
JUAN FELIPE GRILLO CARRASCO
</t>
    </r>
    <r>
      <rPr>
        <b/>
        <sz val="10"/>
        <rFont val="Arial"/>
        <family val="2"/>
      </rPr>
      <t>BANCADA PARTIDO CAMBIO RADICAL</t>
    </r>
  </si>
  <si>
    <r>
      <rPr>
        <b/>
        <sz val="10"/>
        <rFont val="Arial"/>
        <family val="2"/>
      </rPr>
      <t xml:space="preserve">Hs. Cs.    </t>
    </r>
    <r>
      <rPr>
        <sz val="10"/>
        <rFont val="Arial"/>
        <family val="2"/>
      </rPr>
      <t xml:space="preserve">                                                                               DIEGO ANDRÉS MOLANO APONTE                                                                                                                       ÁNGELA SOFÍA GARZÓN CAICEDO                                             DIEGO FERNANDO DEVIA                                                 DANIEL PALACIOS MARTÍNEZ                                       ANDRÉS EDUARDO FORERO MOLINA                                                          PEDRO JAVIER SANTIESTEBAN MILLAN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BANCADA PARTIDO CENTRO DEMOCRATICO</t>
    </r>
    <r>
      <rPr>
        <sz val="10"/>
        <rFont val="Arial"/>
        <family val="2"/>
      </rPr>
      <t xml:space="preserve">                           
EMEL ROJAS CASTILLO
</t>
    </r>
    <r>
      <rPr>
        <b/>
        <sz val="10"/>
        <rFont val="Arial"/>
        <family val="2"/>
      </rPr>
      <t xml:space="preserve">BANCADA MOVIMIENTO LIBRES        </t>
    </r>
    <r>
      <rPr>
        <sz val="10"/>
        <rFont val="Arial"/>
        <family val="2"/>
      </rPr>
      <t xml:space="preserve">      </t>
    </r>
  </si>
  <si>
    <r>
      <t xml:space="preserve">Hs. Cs.                                                                                   DIEGO ANDRÉS MOLANO APONTE                                                                                                                       ÁNGELA SOFÍA GARZÓN CAICEDO                                             DIEGO FERNANDO DEVIA                                                 DANIEL PALACIOS MARTÍNEZ                                       ANDRÉS EDUARDO FORERO MOLINA                                                          PEDRO JAVIER SANTIESTEBAN MILLAN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BANCADA PARTIDO CENTRO DEMOCRATICO       </t>
    </r>
    <r>
      <rPr>
        <sz val="10"/>
        <rFont val="Arial"/>
        <family val="2"/>
      </rPr>
      <t xml:space="preserve">                            EMEL ROJAS CASTILLO
</t>
    </r>
    <r>
      <rPr>
        <b/>
        <sz val="10"/>
        <rFont val="Arial"/>
        <family val="2"/>
      </rPr>
      <t xml:space="preserve">BANCADA MOVIMIENTO LIBRES               </t>
    </r>
  </si>
  <si>
    <r>
      <rPr>
        <b/>
        <sz val="10"/>
        <rFont val="Arial"/>
        <family val="2"/>
      </rPr>
      <t>Hs. Cs.</t>
    </r>
    <r>
      <rPr>
        <sz val="10"/>
        <rFont val="Arial"/>
        <family val="2"/>
      </rPr>
      <t xml:space="preserve">
JUAN CARLOS FLOREZ                                        </t>
    </r>
    <r>
      <rPr>
        <b/>
        <sz val="10"/>
        <rFont val="Arial"/>
        <family val="2"/>
      </rPr>
      <t xml:space="preserve">PARTIDO ASI </t>
    </r>
    <r>
      <rPr>
        <sz val="10"/>
        <rFont val="Arial"/>
        <family val="2"/>
      </rPr>
      <t xml:space="preserve">                                                                   CELIO NIEVES HERRERA                                                                                               MANUEL JOSÉ SARMIENTO ARGUELLO                                                          
</t>
    </r>
    <r>
      <rPr>
        <b/>
        <sz val="10"/>
        <rFont val="Arial"/>
        <family val="2"/>
      </rPr>
      <t>POLO DEMOCRATICO</t>
    </r>
    <r>
      <rPr>
        <sz val="10"/>
        <rFont val="Arial"/>
        <family val="2"/>
      </rPr>
      <t xml:space="preserve">
JORGE TORRES CAMARGO                                        </t>
    </r>
    <r>
      <rPr>
        <b/>
        <sz val="10"/>
        <rFont val="Arial"/>
        <family val="2"/>
      </rPr>
      <t>PARTIDO ALIANZA VERDE</t>
    </r>
    <r>
      <rPr>
        <sz val="10"/>
        <rFont val="Arial"/>
        <family val="2"/>
      </rPr>
      <t xml:space="preserve">                                               
  </t>
    </r>
  </si>
  <si>
    <t>PONENTES
Honorables Conejales
YEFER YESID VEGA BOBADILLA 
NOTF-PONENTE (18-02-2019)
VENCE (04-03-2019)
HOLLMAN FELIPE MORRIS RINCÓN 
NOTF-PONENTE (18-02-2019)
VENCE (04-03-2019)
(Coordinador)</t>
  </si>
  <si>
    <r>
      <rPr>
        <b/>
        <sz val="10"/>
        <rFont val="Arial"/>
        <family val="2"/>
      </rPr>
      <t>Hs. Cs.</t>
    </r>
    <r>
      <rPr>
        <sz val="10"/>
        <rFont val="Arial"/>
        <family val="2"/>
      </rPr>
      <t xml:space="preserve">
JUAN CARLOS FLOREZ ARCILA                                        </t>
    </r>
    <r>
      <rPr>
        <b/>
        <sz val="10"/>
        <rFont val="Arial"/>
        <family val="2"/>
      </rPr>
      <t xml:space="preserve">PARTIDO ASI </t>
    </r>
    <r>
      <rPr>
        <sz val="10"/>
        <rFont val="Arial"/>
        <family val="2"/>
      </rPr>
      <t xml:space="preserve">                                                                   SEGUNDO CELIO NIEVES HERRERA                                                                                               MANUEL JOSÉ SARMIENTO ARGUELLO                                                          
</t>
    </r>
    <r>
      <rPr>
        <b/>
        <sz val="10"/>
        <rFont val="Arial"/>
        <family val="2"/>
      </rPr>
      <t>POLO DEMOCRATICO</t>
    </r>
    <r>
      <rPr>
        <sz val="10"/>
        <rFont val="Arial"/>
        <family val="2"/>
      </rPr>
      <t xml:space="preserve">
JORGE EDUARDO TORRES CAMARGO                                     </t>
    </r>
    <r>
      <rPr>
        <b/>
        <sz val="10"/>
        <rFont val="Arial"/>
        <family val="2"/>
      </rPr>
      <t>PARTIDO ALIANZA VERDE</t>
    </r>
    <r>
      <rPr>
        <sz val="10"/>
        <rFont val="Arial"/>
        <family val="2"/>
      </rPr>
      <t xml:space="preserve">                                                      DIEGO FERNANDO DEVIA TORRES                              </t>
    </r>
    <r>
      <rPr>
        <b/>
        <sz val="10"/>
        <rFont val="Arial"/>
        <family val="2"/>
      </rPr>
      <t xml:space="preserve">PARTIDO CENTRO DEMOCRATICO </t>
    </r>
    <r>
      <rPr>
        <sz val="10"/>
        <rFont val="Arial"/>
        <family val="2"/>
      </rPr>
      <t xml:space="preserve">                                 
  </t>
    </r>
  </si>
  <si>
    <r>
      <rPr>
        <b/>
        <sz val="10"/>
        <rFont val="Arial"/>
        <family val="2"/>
      </rPr>
      <t xml:space="preserve">PONENCIA POSITIVA </t>
    </r>
    <r>
      <rPr>
        <sz val="10"/>
        <rFont val="Arial"/>
        <family val="2"/>
      </rPr>
      <t xml:space="preserve">
H.C. VENUS ALBEIRO SILVA GÓMEZ
(21-05-2019)        
</t>
    </r>
    <r>
      <rPr>
        <b/>
        <sz val="10"/>
        <rFont val="Arial"/>
        <family val="2"/>
      </rPr>
      <t>PONENCIA NEGATIVA</t>
    </r>
    <r>
      <rPr>
        <sz val="10"/>
        <rFont val="Arial"/>
        <family val="2"/>
      </rPr>
      <t xml:space="preserve">
H.C. EMEL ROJAS CASTILLO
(21-05-2019)        </t>
    </r>
  </si>
  <si>
    <r>
      <rPr>
        <b/>
        <sz val="10"/>
        <rFont val="Arial"/>
        <family val="2"/>
      </rPr>
      <t>Hs. Cs.</t>
    </r>
    <r>
      <rPr>
        <sz val="10"/>
        <rFont val="Arial"/>
        <family val="2"/>
      </rPr>
      <t xml:space="preserve">
MARIA FERNANDA ROJAS MANTILLA 
MARIA CLARA NAME RAMIREZ                                            HOSMAN YAITH MARTINEZ MORENO                                         EDWARD ANIBAL ARIAS RUBIO                                         DORA LUCIA BASTIDAS UBATE
JORGE EDUARDO TORRES CAMARGO                                        </t>
    </r>
    <r>
      <rPr>
        <b/>
        <sz val="10"/>
        <rFont val="Arial"/>
        <family val="2"/>
      </rPr>
      <t xml:space="preserve">PARTIDO ALIANZA VERDE  </t>
    </r>
    <r>
      <rPr>
        <sz val="10"/>
        <rFont val="Arial"/>
        <family val="2"/>
      </rPr>
      <t xml:space="preserve">                                             JOSÉ DAVID CASTELLANOS ORJUELA                            </t>
    </r>
    <r>
      <rPr>
        <b/>
        <sz val="10"/>
        <rFont val="Arial"/>
        <family val="2"/>
      </rPr>
      <t>PARTIDO CAMBIO RADICAL</t>
    </r>
    <r>
      <rPr>
        <sz val="10"/>
        <rFont val="Arial"/>
        <family val="2"/>
      </rPr>
      <t xml:space="preserve">                                                       EMEL ROJAS CASTILLO                                         </t>
    </r>
    <r>
      <rPr>
        <b/>
        <sz val="10"/>
        <rFont val="Arial"/>
        <family val="2"/>
      </rPr>
      <t xml:space="preserve">MOVIMIENTO LIBRES   </t>
    </r>
    <r>
      <rPr>
        <sz val="10"/>
        <rFont val="Arial"/>
        <family val="2"/>
      </rPr>
      <t xml:space="preserve">                                                  ÁNGELA SOFÍA GARZÓN CAICEDO                                    </t>
    </r>
    <r>
      <rPr>
        <b/>
        <sz val="10"/>
        <rFont val="Arial"/>
        <family val="2"/>
      </rPr>
      <t>PARTIDO CENTRO DEMOCRATICO</t>
    </r>
    <r>
      <rPr>
        <sz val="10"/>
        <rFont val="Arial"/>
        <family val="2"/>
      </rPr>
      <t xml:space="preserve">
  </t>
    </r>
  </si>
  <si>
    <r>
      <rPr>
        <b/>
        <sz val="10"/>
        <rFont val="Arial"/>
        <family val="2"/>
      </rPr>
      <t>PONENCIA POSITIVA CON MODIFICACIONES</t>
    </r>
    <r>
      <rPr>
        <sz val="10"/>
        <rFont val="Arial"/>
        <family val="2"/>
      </rPr>
      <t xml:space="preserve">
H.C. ÁLVARO JOSÉ ARGOTE MUÑOZ
(17-05-2019)    
</t>
    </r>
    <r>
      <rPr>
        <b/>
        <sz val="10"/>
        <rFont val="Arial"/>
        <family val="2"/>
      </rPr>
      <t xml:space="preserve">PONENCIA NEGATIVA    </t>
    </r>
    <r>
      <rPr>
        <sz val="10"/>
        <rFont val="Arial"/>
        <family val="2"/>
      </rPr>
      <t xml:space="preserve">
H.C. YEFER YESID VEGA BOBADILLA
(17-05-2019)</t>
    </r>
  </si>
  <si>
    <r>
      <rPr>
        <b/>
        <sz val="10"/>
        <rFont val="Arial"/>
        <family val="2"/>
      </rPr>
      <t xml:space="preserve">PONENCIA NEGATIVA CONJUNTA </t>
    </r>
    <r>
      <rPr>
        <sz val="10"/>
        <rFont val="Arial"/>
        <family val="2"/>
      </rPr>
      <t xml:space="preserve">
H.C. JORGE LOZADA VALDERRAMA
H.C. JULIO CESAR ACOSTA ACOSTA 
(29-05-2019)    </t>
    </r>
  </si>
  <si>
    <r>
      <rPr>
        <b/>
        <sz val="10"/>
        <rFont val="Arial"/>
        <family val="2"/>
      </rPr>
      <t>Hs. Cs.</t>
    </r>
    <r>
      <rPr>
        <sz val="10"/>
        <rFont val="Arial"/>
        <family val="2"/>
      </rPr>
      <t xml:space="preserve">
GLORIA ELSY DIAZ MARTÍNEZ 
</t>
    </r>
    <r>
      <rPr>
        <b/>
        <sz val="10"/>
        <rFont val="Arial"/>
        <family val="2"/>
      </rPr>
      <t xml:space="preserve">BANCADA PARTIDO CONSERVADOR
</t>
    </r>
    <r>
      <rPr>
        <sz val="10"/>
        <rFont val="Arial"/>
        <family val="2"/>
      </rPr>
      <t xml:space="preserve">EMEL ROJAS CASTILLO
</t>
    </r>
    <r>
      <rPr>
        <b/>
        <sz val="10"/>
        <rFont val="Arial"/>
        <family val="2"/>
      </rPr>
      <t>BANCADA PARTIDO LIBRES</t>
    </r>
  </si>
  <si>
    <r>
      <rPr>
        <b/>
        <sz val="10"/>
        <rFont val="Arial"/>
        <family val="2"/>
      </rPr>
      <t xml:space="preserve">PONENCIA POSITIVA          </t>
    </r>
    <r>
      <rPr>
        <sz val="10"/>
        <rFont val="Arial"/>
        <family val="2"/>
      </rPr>
      <t xml:space="preserve">                                                              H.C. DIEGO FERNANDO DEVIA TORRES    
     (17-05-2019)        
</t>
    </r>
    <r>
      <rPr>
        <b/>
        <sz val="10"/>
        <rFont val="Arial"/>
        <family val="2"/>
      </rPr>
      <t>PONENCIA NEGATIVA</t>
    </r>
    <r>
      <rPr>
        <sz val="10"/>
        <rFont val="Arial"/>
        <family val="2"/>
      </rPr>
      <t xml:space="preserve">
H.C. RUBÉN DARÍO TORRADO PACHECO
     (30-05-2019)</t>
    </r>
  </si>
  <si>
    <r>
      <rPr>
        <b/>
        <sz val="10"/>
        <rFont val="Arial"/>
        <family val="2"/>
      </rPr>
      <t xml:space="preserve">PONENCIA POSITIVA CON MODIFICACIONES                 </t>
    </r>
    <r>
      <rPr>
        <sz val="10"/>
        <rFont val="Arial"/>
        <family val="2"/>
      </rPr>
      <t xml:space="preserve">                                                       H.C. DIEGO FERNANDO DEVIA TORRES    
     (05-06-2019)        
</t>
    </r>
    <r>
      <rPr>
        <b/>
        <sz val="10"/>
        <rFont val="Arial"/>
        <family val="2"/>
      </rPr>
      <t xml:space="preserve">PONENCIA POSITIVA CON MODIFICACIONES         </t>
    </r>
    <r>
      <rPr>
        <sz val="10"/>
        <rFont val="Arial"/>
        <family val="2"/>
      </rPr>
      <t xml:space="preserve">                                                               H.C. JULIO CESAR ACOSTA ACOSTA    
     (06-06-2019)        
</t>
    </r>
    <r>
      <rPr>
        <b/>
        <sz val="10"/>
        <rFont val="Arial"/>
        <family val="2"/>
      </rPr>
      <t xml:space="preserve">PONENCIA POSITIVA CON MODIFICACIONES    </t>
    </r>
    <r>
      <rPr>
        <sz val="10"/>
        <rFont val="Arial"/>
        <family val="2"/>
      </rPr>
      <t xml:space="preserve">                                                                    H.C. GLORIA ELSY DÍAZ MARTÍNEZ
 (06-06-2019)      </t>
    </r>
  </si>
  <si>
    <t>256</t>
  </si>
  <si>
    <t>14/06/2019</t>
  </si>
  <si>
    <r>
      <rPr>
        <b/>
        <sz val="10"/>
        <rFont val="Arial"/>
        <family val="2"/>
      </rPr>
      <t>Hs. Cs.</t>
    </r>
    <r>
      <rPr>
        <sz val="10"/>
        <rFont val="Arial"/>
        <family val="2"/>
      </rPr>
      <t xml:space="preserve">
OLGA VICTORIA RUBIO CORTÉS
LUZ MIREYA CAMELO
</t>
    </r>
    <r>
      <rPr>
        <b/>
        <sz val="10"/>
        <rFont val="Arial"/>
        <family val="2"/>
      </rPr>
      <t xml:space="preserve">BANCADA PARTIDO POLÍTICO MIRA
</t>
    </r>
    <r>
      <rPr>
        <sz val="10"/>
        <rFont val="Arial"/>
        <family val="2"/>
      </rPr>
      <t/>
    </r>
  </si>
  <si>
    <r>
      <t xml:space="preserve">COMENTARIOS ADMINISTRACIÓN NO ES VIABLE
(04-03-2019)                                                                             PRORROGA PARA PRESENTAR PONENCIA 
 H. C. YEFER YESID VEGA BOBADILLA
(04-03-2019) hasta el (07-03-2019)                                   </t>
    </r>
    <r>
      <rPr>
        <b/>
        <u/>
        <sz val="10"/>
        <rFont val="Arial"/>
        <family val="2"/>
      </rPr>
      <t xml:space="preserve">ARCHIVADO ARTICULO 80 DEL REGLAMENTO INTERNO </t>
    </r>
  </si>
  <si>
    <r>
      <rPr>
        <b/>
        <sz val="10"/>
        <rFont val="Arial"/>
        <family val="2"/>
      </rPr>
      <t xml:space="preserve">COMENTARIOS ADMINISTRACIÓN </t>
    </r>
    <r>
      <rPr>
        <sz val="10"/>
        <rFont val="Arial"/>
        <family val="2"/>
      </rPr>
      <t xml:space="preserve">
SECRETARIA DISTRITAL DE GOBIERNO. 
NO ES VIABLE
(31-05-2019) 
</t>
    </r>
    <r>
      <rPr>
        <b/>
        <sz val="10"/>
        <rFont val="Arial"/>
        <family val="2"/>
      </rPr>
      <t>PRIORIZADO</t>
    </r>
    <r>
      <rPr>
        <sz val="10"/>
        <rFont val="Arial"/>
        <family val="2"/>
      </rPr>
      <t xml:space="preserve">
(03-06-2019)
</t>
    </r>
    <r>
      <rPr>
        <b/>
        <u/>
        <sz val="10"/>
        <rFont val="Arial"/>
        <family val="2"/>
      </rPr>
      <t xml:space="preserve">ARCHIVADO ARTICULO 80 DEL REGLAMENTO INTERNO </t>
    </r>
  </si>
  <si>
    <r>
      <rPr>
        <b/>
        <sz val="10"/>
        <rFont val="Arial"/>
        <family val="2"/>
      </rPr>
      <t xml:space="preserve">COMENTARIOS ADMINISTRACIÓN </t>
    </r>
    <r>
      <rPr>
        <sz val="10"/>
        <rFont val="Arial"/>
        <family val="2"/>
      </rPr>
      <t xml:space="preserve">
SECRETARIA DISTRITAL DE GOBIERNO. 
NO ES VIABLE
(CORDIS ER9662 DEL 25-04-2019) 
</t>
    </r>
    <r>
      <rPr>
        <b/>
        <sz val="10"/>
        <rFont val="Arial"/>
        <family val="2"/>
      </rPr>
      <t>PRIORIZADO</t>
    </r>
    <r>
      <rPr>
        <sz val="10"/>
        <rFont val="Arial"/>
        <family val="2"/>
      </rPr>
      <t xml:space="preserve">
(29-05-2019)
</t>
    </r>
    <r>
      <rPr>
        <b/>
        <u/>
        <sz val="10"/>
        <rFont val="Arial"/>
        <family val="2"/>
      </rPr>
      <t xml:space="preserve">ARCHIVADO ARTICULO 80 DEL REGLAMENTO INTERNO </t>
    </r>
  </si>
  <si>
    <r>
      <rPr>
        <b/>
        <sz val="10"/>
        <rFont val="Arial"/>
        <family val="2"/>
      </rPr>
      <t>PRIORIZADO</t>
    </r>
    <r>
      <rPr>
        <sz val="10"/>
        <rFont val="Arial"/>
        <family val="2"/>
      </rPr>
      <t xml:space="preserve">
(17-05-2019)
</t>
    </r>
    <r>
      <rPr>
        <b/>
        <sz val="10"/>
        <rFont val="Arial"/>
        <family val="2"/>
      </rPr>
      <t xml:space="preserve">PRORROGA PARA PRESENTAR PONENCIA </t>
    </r>
    <r>
      <rPr>
        <sz val="10"/>
        <rFont val="Arial"/>
        <family val="2"/>
      </rPr>
      <t xml:space="preserve">
H.C. JORGE LOZADA VALDERRAMA
H.C. JULIO CESAR ACOSTA ACOSTA 
(22-05-2019) hasta el (29-05-2019)     
</t>
    </r>
    <r>
      <rPr>
        <b/>
        <u/>
        <sz val="10"/>
        <rFont val="Arial"/>
        <family val="2"/>
      </rPr>
      <t xml:space="preserve">ARCHIVADO ARTICULO 80 DEL REGLAMENTO INTERNO </t>
    </r>
  </si>
  <si>
    <r>
      <rPr>
        <b/>
        <sz val="10"/>
        <rFont val="Arial"/>
        <family val="2"/>
      </rPr>
      <t xml:space="preserve">PRORROGA PARA PRESENTAR PONENCIA </t>
    </r>
    <r>
      <rPr>
        <sz val="10"/>
        <rFont val="Arial"/>
        <family val="2"/>
      </rPr>
      <t xml:space="preserve">
H.C. RUBÉN DARÍO TORRADO PACHECO
(23-05-2019) hasta el (30-05-2019)     
</t>
    </r>
    <r>
      <rPr>
        <b/>
        <sz val="10"/>
        <rFont val="Arial"/>
        <family val="2"/>
      </rPr>
      <t>PRIORIZADO</t>
    </r>
    <r>
      <rPr>
        <sz val="10"/>
        <rFont val="Arial"/>
        <family val="2"/>
      </rPr>
      <t xml:space="preserve">
(29-05-2019)
</t>
    </r>
    <r>
      <rPr>
        <b/>
        <sz val="10"/>
        <rFont val="Arial"/>
        <family val="2"/>
      </rPr>
      <t xml:space="preserve">COMENTARIOS ADMINISTRACIÓN </t>
    </r>
    <r>
      <rPr>
        <sz val="10"/>
        <rFont val="Arial"/>
        <family val="2"/>
      </rPr>
      <t xml:space="preserve">
SECRETARIA DISTRITAL DE GOBIERNO. 
NO ES VIABLE
(07-06-2019) 
</t>
    </r>
    <r>
      <rPr>
        <b/>
        <u/>
        <sz val="10"/>
        <rFont val="Arial"/>
        <family val="2"/>
      </rPr>
      <t xml:space="preserve">ARCHIVADO ARTICULO 80 DEL REGLAMENTO INTERNO </t>
    </r>
  </si>
  <si>
    <t>282</t>
  </si>
  <si>
    <t>281</t>
  </si>
  <si>
    <t>21/06/2019</t>
  </si>
  <si>
    <t>"Por el cual se autoriza a la Administración Distrital, por medio del Fondo Financiero Distrital de Salud, para asumir compromisos con cargo a vigencias futuras excepcionales para el periodo 2023 - 2037"</t>
  </si>
  <si>
    <t>"Por medio del cual se autoriza a la administración distrital, a través de la Secretaria General de la Alcaldía Mayor de Bogotá D.C., para asumir compromisos con cargo a vigencias futuras excepcionales para el periodo 2022 - 2044".</t>
  </si>
  <si>
    <r>
      <rPr>
        <b/>
        <sz val="10"/>
        <rFont val="Arial"/>
        <family val="2"/>
      </rPr>
      <t>PONENCIA POSITIVA</t>
    </r>
    <r>
      <rPr>
        <sz val="10"/>
        <rFont val="Arial"/>
        <family val="2"/>
      </rPr>
      <t xml:space="preserve"> 
H.C. GLORIA DIAZ MARTINEZ
(15-07-2019)
</t>
    </r>
    <r>
      <rPr>
        <b/>
        <sz val="10"/>
        <rFont val="Arial"/>
        <family val="2"/>
      </rPr>
      <t xml:space="preserve">PONENCIA POSITIVA 
</t>
    </r>
    <r>
      <rPr>
        <sz val="10"/>
        <rFont val="Arial"/>
        <family val="2"/>
      </rPr>
      <t xml:space="preserve">H.C. PEDRO JULIÁN LÓPEZ SIERRA (15-07-2019)
</t>
    </r>
    <r>
      <rPr>
        <b/>
        <sz val="10"/>
        <rFont val="Arial"/>
        <family val="2"/>
      </rPr>
      <t>PONENCIA POSITIVA</t>
    </r>
    <r>
      <rPr>
        <sz val="10"/>
        <rFont val="Arial"/>
        <family val="2"/>
      </rPr>
      <t xml:space="preserve"> 
H.C.VENUS ALBEIRO SILVA GÓMEZ 
(15-07-2019)</t>
    </r>
  </si>
  <si>
    <r>
      <rPr>
        <b/>
        <sz val="10"/>
        <rFont val="Arial"/>
        <family val="2"/>
      </rPr>
      <t xml:space="preserve">PONENCIA NEGATIVA </t>
    </r>
    <r>
      <rPr>
        <sz val="10"/>
        <rFont val="Arial"/>
        <family val="2"/>
      </rPr>
      <t xml:space="preserve">
H.C. JORGE DURAN SILVA (09-07-2019)
</t>
    </r>
    <r>
      <rPr>
        <b/>
        <sz val="10"/>
        <rFont val="Arial"/>
        <family val="2"/>
      </rPr>
      <t xml:space="preserve">PONENCIA POSITIVA CONJUNTA
</t>
    </r>
    <r>
      <rPr>
        <sz val="10"/>
        <rFont val="Arial"/>
        <family val="2"/>
      </rPr>
      <t>H.C. JORGE LOZADA VALDERRAMA
RUBÉN DARÍO TORRADO PACHECO
(18-07-2019)</t>
    </r>
  </si>
  <si>
    <r>
      <t xml:space="preserve">  PRORROGA PARA PRESENTAR PONENCIA                             H. C. JULIO CESAR ACOSTA ACOSTA                                             (04-03-2019) hasta el (06-03-2019)                             PRORROGA PARA PRESENTAR PONENCIA                                    H. C. RUBEN DARIO TORRADO PACHECO                                             (04-03-2019) hasta el (06-03-2019)     
PRORROGA PARA PRESENTAR PONENCIA                                    H. C. EMEL ROJAS CASTILLO
(04-03-2019) hasta el (06-03-2019)     
</t>
    </r>
    <r>
      <rPr>
        <b/>
        <sz val="10"/>
        <rFont val="Arial"/>
        <family val="2"/>
      </rPr>
      <t>APROBADOS EN PRIMER DEBATE 
EN SESIÓN DEL (09-03-2019)
TRASLADADO A SECRETARIA GENERAL
(11-03-2019)</t>
    </r>
  </si>
  <si>
    <r>
      <rPr>
        <b/>
        <sz val="10"/>
        <rFont val="Arial"/>
        <family val="2"/>
      </rPr>
      <t xml:space="preserve">Hs. Cs.       </t>
    </r>
    <r>
      <rPr>
        <sz val="10"/>
        <rFont val="Arial"/>
        <family val="2"/>
      </rPr>
      <t xml:space="preserve">                                                                                                                     
ÁNGELA SOFÍA GARZÓN CAICEDO,   PEDRO JAVIER SANTIESTEBAN MILLAN ,
 DIEGO ANDRÉS MOLANO APONTE ,       ANDRÉS EDUARDO FORERO MOLINA,
 DIEGO FERNANDO DEVIA,
</t>
    </r>
    <r>
      <rPr>
        <b/>
        <sz val="10"/>
        <rFont val="Arial"/>
        <family val="2"/>
      </rPr>
      <t>BANCADA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PARTIDO CENTRO DEMOCRATICO
</t>
    </r>
    <r>
      <rPr>
        <sz val="10"/>
        <rFont val="Arial"/>
        <family val="2"/>
      </rPr>
      <t xml:space="preserve">  YEFER YESID VEGA BOBADILLA,   ROBERTO HINESTROZA REY,
  ROLANDO GONZALEZ GARCÍA,      JULIO CESAR ACOSTA ACOSTA,
    JOSÉ DAVID CASTELLANOS ORJUELA,   JUAN FELIPE GRILLO CARRASCO
         </t>
    </r>
    <r>
      <rPr>
        <b/>
        <sz val="10"/>
        <rFont val="Arial"/>
        <family val="2"/>
      </rPr>
      <t>BANCADA PARTIDO CAMBIO RADICAL</t>
    </r>
    <r>
      <rPr>
        <sz val="10"/>
        <rFont val="Arial"/>
        <family val="2"/>
      </rPr>
      <t xml:space="preserve">    
SEGUNDO  CELIO NIEVES HERRERA
</t>
    </r>
    <r>
      <rPr>
        <b/>
        <sz val="10"/>
        <rFont val="Arial"/>
        <family val="2"/>
      </rPr>
      <t>BANCADA</t>
    </r>
    <r>
      <rPr>
        <sz val="10"/>
        <rFont val="Arial"/>
        <family val="2"/>
      </rPr>
      <t xml:space="preserve">   </t>
    </r>
    <r>
      <rPr>
        <b/>
        <sz val="10"/>
        <rFont val="Arial"/>
        <family val="2"/>
      </rPr>
      <t xml:space="preserve">POLO DEMOCRATICO
</t>
    </r>
    <r>
      <rPr>
        <sz val="10"/>
        <rFont val="Arial"/>
        <family val="2"/>
      </rPr>
      <t xml:space="preserve">   NELLY PATRICIA MOSQUERA MURCIA,    RICARDO ANDRÉS CORREA
 </t>
    </r>
    <r>
      <rPr>
        <b/>
        <sz val="10"/>
        <rFont val="Arial"/>
        <family val="2"/>
      </rPr>
      <t xml:space="preserve">BANCADA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PARTIDO DE LA U
</t>
    </r>
    <r>
      <rPr>
        <sz val="10"/>
        <rFont val="Arial"/>
        <family val="2"/>
      </rPr>
      <t xml:space="preserve"> LUZ MARINA GORDILLO SALINAS,    GERMAN GARCÍA MAYA ,    MARÍA VICTORIA VARGAS SILVA      
</t>
    </r>
    <r>
      <rPr>
        <b/>
        <sz val="10"/>
        <rFont val="Arial"/>
        <family val="2"/>
      </rPr>
      <t xml:space="preserve">BANCADA PARTIDO LIBERAL COLOMBIANO
</t>
    </r>
    <r>
      <rPr>
        <sz val="10"/>
        <rFont val="Arial"/>
        <family val="2"/>
      </rPr>
      <t xml:space="preserve">EMEL ROJAS CASTILLO       
</t>
    </r>
    <r>
      <rPr>
        <b/>
        <sz val="10"/>
        <rFont val="Arial"/>
        <family val="2"/>
      </rPr>
      <t>BANCADA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MOVIMIENTO LIBRES
</t>
    </r>
    <r>
      <rPr>
        <sz val="10"/>
        <rFont val="Arial"/>
        <family val="2"/>
      </rPr>
      <t xml:space="preserve"> NELSON CUBIDES SALAZAR,     GLORIA ELSY DIAZ MARTÍNEZ                                                                               </t>
    </r>
    <r>
      <rPr>
        <b/>
        <sz val="10"/>
        <rFont val="Arial"/>
        <family val="2"/>
      </rPr>
      <t xml:space="preserve">BANCADA PARTIDO CONSERVADOR </t>
    </r>
    <r>
      <rPr>
        <sz val="10"/>
        <rFont val="Arial"/>
        <family val="2"/>
      </rPr>
      <t xml:space="preserve">  
DORA LUCÍA UBATE  UBATE,          MARÍA FERNANDA ROJAS MANTILLA                                                                       </t>
    </r>
    <r>
      <rPr>
        <b/>
        <sz val="10"/>
        <rFont val="Arial"/>
        <family val="2"/>
      </rPr>
      <t>BANCADA PARTIDO ALIANZA VERDE</t>
    </r>
  </si>
  <si>
    <r>
      <rPr>
        <b/>
        <sz val="10"/>
        <rFont val="Arial"/>
        <family val="2"/>
      </rPr>
      <t>Hs. Cs.</t>
    </r>
    <r>
      <rPr>
        <sz val="10"/>
        <rFont val="Arial"/>
        <family val="2"/>
      </rPr>
      <t xml:space="preserve">
ANGELA SOFIA GARZON  CAICEDO
PEDRO JAVIER SANTIESTEBAN MILLAN
DIEGO ANDRES MOLANO
ANDRES EDUARDO FORERO MOLINA
DANIEL ANDRES PALACIOS MARTINEZ                                                                          
DIEGO FERNANDO DEVIA
</t>
    </r>
    <r>
      <rPr>
        <b/>
        <sz val="10"/>
        <rFont val="Arial"/>
        <family val="2"/>
      </rPr>
      <t>PARTIDO CENTRO DEMOCRATICO</t>
    </r>
    <r>
      <rPr>
        <sz val="10"/>
        <rFont val="Arial"/>
        <family val="2"/>
      </rPr>
      <t xml:space="preserve">  
YEFER YESID VEGA BOBADILLA
ROLANDO GONZALEZ GARCIA
JUAN FELIPE GRILLO CARRASCO
JOSE DAVID CASTELLANOS
JULIO CESAR ACOSTA                                                                                          
 ROBERTO HINESTROSA REY                                                                                           
PEDRO JULIAN LÓPEZ SIERRA
</t>
    </r>
    <r>
      <rPr>
        <b/>
        <sz val="10"/>
        <rFont val="Arial"/>
        <family val="2"/>
      </rPr>
      <t>PARTIDO CAMBIO RADICAL</t>
    </r>
    <r>
      <rPr>
        <sz val="10"/>
        <rFont val="Arial"/>
        <family val="2"/>
      </rPr>
      <t xml:space="preserve">
GLORIA ELSY DIAZ MARTINEZ
NELSON CUBIDES                                                                                                       
 ROGER JOSÉ CARRILLO CAMPO                                                                                 
CESAR ALFONSO GARCÍA VARGAS
</t>
    </r>
    <r>
      <rPr>
        <b/>
        <sz val="10"/>
        <rFont val="Arial"/>
        <family val="2"/>
      </rPr>
      <t>PARTIDO CONSERVADOR</t>
    </r>
    <r>
      <rPr>
        <sz val="10"/>
        <rFont val="Arial"/>
        <family val="2"/>
      </rPr>
      <t xml:space="preserve">
CELIO NIEVES HERRERA                                                                                            
   MANUEL JOSÉ SARMIENTO ARGUELLO                                                       
   ÁLVARO JOSÉ ARGOTE MUÑOZ                                                                                    
VENUS ALBEIRO SILVA GOMEZ                                                                                            
XINIA ROCIO NAVARRO PRADA
</t>
    </r>
    <r>
      <rPr>
        <b/>
        <sz val="10"/>
        <rFont val="Arial"/>
        <family val="2"/>
      </rPr>
      <t>POLO DEMOCRATICO</t>
    </r>
    <r>
      <rPr>
        <sz val="10"/>
        <rFont val="Arial"/>
        <family val="2"/>
      </rPr>
      <t xml:space="preserve">
NELLY PATRICIA MOSQUERA MURCIA
RICARDO ANDRES CORREA                                                                                             
DAVID BALLEN HERNANDEZ                                                                                       
   RUBEN DARIO TORRADO PACHECO
</t>
    </r>
    <r>
      <rPr>
        <b/>
        <sz val="10"/>
        <rFont val="Arial"/>
        <family val="2"/>
      </rPr>
      <t>PARTIDO DE LA U</t>
    </r>
    <r>
      <rPr>
        <sz val="10"/>
        <rFont val="Arial"/>
        <family val="2"/>
      </rPr>
      <t xml:space="preserve">
LUZ MARINA GORDILLO SALINAS
GERMAN GARCIA MAYA
MARIA VICTORIA VARGAS SILVA                                                                        
 ARMANDO GUTIERREZ GONZALEZ                                                                           
 ALVARO ACEVEDO LEGUIZAMON
</t>
    </r>
    <r>
      <rPr>
        <b/>
        <sz val="10"/>
        <rFont val="Arial"/>
        <family val="2"/>
      </rPr>
      <t>PARTIDO LIBERAL COLOMBIANO</t>
    </r>
    <r>
      <rPr>
        <sz val="10"/>
        <rFont val="Arial"/>
        <family val="2"/>
      </rPr>
      <t xml:space="preserve">
MARIA CLARA NAME
LUCIA BASTIDAS UBATE                                                                                    
 HOSMAN YAITH MARTÍNEZ MORENO                                                               
MARÍA FERNANDA ROJAS MANTILLA                                                                        
  JORGE EDUARDO TORRES CAMARGO
</t>
    </r>
    <r>
      <rPr>
        <b/>
        <sz val="10"/>
        <rFont val="Arial"/>
        <family val="2"/>
      </rPr>
      <t>PARTIDO ALIANZA VERDE</t>
    </r>
    <r>
      <rPr>
        <sz val="10"/>
        <rFont val="Arial"/>
        <family val="2"/>
      </rPr>
      <t xml:space="preserve">
EMEL ROJAS CASTILLO
</t>
    </r>
    <r>
      <rPr>
        <b/>
        <sz val="10"/>
        <rFont val="Arial"/>
        <family val="2"/>
      </rPr>
      <t xml:space="preserve">MOVIMIENTO LIBRES                                                                
 </t>
    </r>
    <r>
      <rPr>
        <sz val="10"/>
        <rFont val="Arial"/>
        <family val="2"/>
      </rPr>
      <t xml:space="preserve">MARCO FIDEL RAMIREZ ANTONIO                                                                             
</t>
    </r>
    <r>
      <rPr>
        <b/>
        <sz val="10"/>
        <rFont val="Arial"/>
        <family val="2"/>
      </rPr>
      <t xml:space="preserve">PARTIDO OPCIÓN CIUDADANA      </t>
    </r>
  </si>
  <si>
    <r>
      <rPr>
        <sz val="10"/>
        <rFont val="Arial"/>
        <family val="2"/>
      </rPr>
      <t xml:space="preserve">PONENCIA POSITIVA                                                                        H.C. VENUS ALBEIRO SILVA GÓMEZ                                
(04-03-2019)    </t>
    </r>
    <r>
      <rPr>
        <b/>
        <sz val="10"/>
        <rFont val="Arial"/>
        <family val="2"/>
      </rPr>
      <t xml:space="preserve">                                                                         </t>
    </r>
    <r>
      <rPr>
        <sz val="10"/>
        <rFont val="Arial"/>
        <family val="2"/>
      </rPr>
      <t xml:space="preserve">PONENCIA POSITIVA CON MODIFICACIONES                                                                     H.C. MARÍA FERNANDA ROJAS MANTILLA                               (04-03-2019)    </t>
    </r>
    <r>
      <rPr>
        <b/>
        <sz val="10"/>
        <rFont val="Arial"/>
        <family val="2"/>
      </rPr>
      <t xml:space="preserve">               </t>
    </r>
  </si>
  <si>
    <r>
      <t xml:space="preserve">COMENTARIOS ADMINISTRACIÓN SI ES VIABLE
(28-02-2019)
</t>
    </r>
    <r>
      <rPr>
        <b/>
        <sz val="10"/>
        <rFont val="Arial"/>
        <family val="2"/>
      </rPr>
      <t>APROBADO EN PRIMER DEBATE 
EN SESIÓN DEL (07-03-2019)
TRASLADADO A SECRETARIA GENERAL
(07-03-2019)</t>
    </r>
  </si>
  <si>
    <t>319</t>
  </si>
  <si>
    <t>321</t>
  </si>
  <si>
    <t>328</t>
  </si>
  <si>
    <t>01/08/2019</t>
  </si>
  <si>
    <t>"Por medio del cual se establecen lineamientos para la prevención de la pérdida y desperdicio de alimentos y se dictan otras disposiciones"</t>
  </si>
  <si>
    <t>Doctor
JUAN CARLOS GRANADOS BECERRA
Contralor de Bogotá D.C.</t>
  </si>
  <si>
    <t>Doctores                                                                                   
ENRIQUE PEÑALOSA LONDOÑO
Alcalde Mayor de Bogotá DC.
BEATRIZ ELENA ARBELAEZ MARTÍNEZ
Secretaria Distrital de Hacienda</t>
  </si>
  <si>
    <r>
      <t xml:space="preserve">Doctores       </t>
    </r>
    <r>
      <rPr>
        <b/>
        <sz val="10"/>
        <rFont val="Arial"/>
        <family val="2"/>
      </rPr>
      <t xml:space="preserve">      </t>
    </r>
    <r>
      <rPr>
        <sz val="10"/>
        <rFont val="Arial"/>
        <family val="2"/>
      </rPr>
      <t xml:space="preserve">                                                                      RAÚL JOSÉ BUITRAGO ARIAS                                              Alcalde Mayor  ( E )                                                             BEATRIZ ELENA ARBELAEZ MARTÍNEZ               Secretaria Distrital de Hacienda                                           LUIS GONZALO MORALES SÁNCHEZ                                Secretario Distrital de Salud                                                 JUAN PABLO BOCAREJO SUESCÚN                        Secretario Distrital de Movilidad</t>
    </r>
  </si>
  <si>
    <r>
      <t xml:space="preserve">Doctores    </t>
    </r>
    <r>
      <rPr>
        <b/>
        <sz val="10"/>
        <rFont val="Arial"/>
        <family val="2"/>
      </rPr>
      <t xml:space="preserve">         </t>
    </r>
    <r>
      <rPr>
        <sz val="10"/>
        <rFont val="Arial"/>
        <family val="2"/>
      </rPr>
      <t xml:space="preserve">                                                                      ENRIQUE PEÑALOSA LONDOÑO
Alcalde Mayor
 BEATRIZ ELENA ARBELAEZ MARTÍNEZ               Secretaria Distrital de Hacienda                                           LUIS GONZALO MORALES SÁNCHEZ                                Secretario Distrital de Salud                                                 </t>
    </r>
  </si>
  <si>
    <r>
      <t xml:space="preserve">Doctores </t>
    </r>
    <r>
      <rPr>
        <b/>
        <sz val="10"/>
        <rFont val="Arial"/>
        <family val="2"/>
      </rPr>
      <t xml:space="preserve">            </t>
    </r>
    <r>
      <rPr>
        <sz val="10"/>
        <rFont val="Arial"/>
        <family val="2"/>
      </rPr>
      <t xml:space="preserve">                                                                      
ENRIQUE PEÑALOSA LONDOÑO
Alcalde Mayor
RAÚL JOSÉ BUITRAGO ARIAS   
Secretario General Alcaldía Mayor                                                             BEATRIZ ELENA ARBELAEZ MARTÍNEZ               Secretaria Distrital de Hacienda                                           </t>
    </r>
  </si>
  <si>
    <r>
      <rPr>
        <b/>
        <sz val="10"/>
        <rFont val="Arial"/>
        <family val="2"/>
      </rPr>
      <t>Hs. Cs.</t>
    </r>
    <r>
      <rPr>
        <sz val="10"/>
        <rFont val="Arial"/>
        <family val="2"/>
      </rPr>
      <t xml:space="preserve">
ÁNGELA SOFÍA GARZÓN CAICEDO
PEDRO JAVIER SANTIESTEBAN MILLAN 
DIEGO ANDRÉS MOLANO APONTE 
DANIEL ANDRÉS PALACIOS MARTÍNEZ 
DIEGO FERNANDO DEVIA TORRES
ANDRÉS EDUARDO FORERO MOLINA 
</t>
    </r>
    <r>
      <rPr>
        <b/>
        <sz val="10"/>
        <rFont val="Arial"/>
        <family val="2"/>
      </rPr>
      <t xml:space="preserve">BANCADA PARTIDO CENTRO DEMOCRATICO
</t>
    </r>
    <r>
      <rPr>
        <sz val="10"/>
        <rFont val="Arial"/>
        <family val="2"/>
      </rPr>
      <t xml:space="preserve">CÉSAR ALFONSO GARCÍA VARGAS
YEFER YESID VEGA BOBADILLA
ROBERTO HINESTROSA REY
ROLANDO ALBERTO GONZÁLEZ GARCÍA
JUAN FELIPE GRILLO CARRASCO
JULIO CÉSAR ACOSTA ACOSTA
JOSÉ DAVID CASTELLANOS ORJUELA
</t>
    </r>
    <r>
      <rPr>
        <b/>
        <sz val="10"/>
        <rFont val="Arial"/>
        <family val="2"/>
      </rPr>
      <t xml:space="preserve">BANCADA PARTIDO CAMBIO RADICAL
</t>
    </r>
    <r>
      <rPr>
        <sz val="10"/>
        <rFont val="Arial"/>
        <family val="2"/>
      </rPr>
      <t xml:space="preserve">GLORIA ELSY DÍAZ MARTÍNEZ
NELSON ENRIQUE CUBIDES SALAZAR
</t>
    </r>
    <r>
      <rPr>
        <b/>
        <sz val="10"/>
        <rFont val="Arial"/>
        <family val="2"/>
      </rPr>
      <t>BANCADA PARTIDO CONSERVADOR COLOMBIANO</t>
    </r>
    <r>
      <rPr>
        <sz val="10"/>
        <rFont val="Arial"/>
        <family val="2"/>
      </rPr>
      <t xml:space="preserve">
RICARDO ANDRÉAS CORREA MOJICA
DAVID BALLÉN HERNÁNDEZ
NELLY PATRICIA MOSQUERA MURCIA
</t>
    </r>
    <r>
      <rPr>
        <b/>
        <sz val="10"/>
        <rFont val="Arial"/>
        <family val="2"/>
      </rPr>
      <t>BANCADA PARTIDO DE LA "U"</t>
    </r>
    <r>
      <rPr>
        <sz val="10"/>
        <rFont val="Arial"/>
        <family val="2"/>
      </rPr>
      <t xml:space="preserve">
DORA LUCÍA BASTIDASB UBATE
</t>
    </r>
    <r>
      <rPr>
        <b/>
        <sz val="10"/>
        <rFont val="Arial"/>
        <family val="2"/>
      </rPr>
      <t xml:space="preserve">BANCADA PARTIDO ALIANZA VERDE  </t>
    </r>
    <r>
      <rPr>
        <sz val="10"/>
        <rFont val="Arial"/>
        <family val="2"/>
      </rPr>
      <t xml:space="preserve">
LUZ MARINA GORDILLO SALINAS
GERMAN AUGUSTO GARCÍA MAYA
MARÍA VICTORIA VARGAS SILVA
</t>
    </r>
    <r>
      <rPr>
        <b/>
        <sz val="10"/>
        <rFont val="Arial"/>
        <family val="2"/>
      </rPr>
      <t xml:space="preserve">BANCADA PARTIDO LIBERAL COLOMBIANO  </t>
    </r>
    <r>
      <rPr>
        <sz val="10"/>
        <rFont val="Arial"/>
        <family val="2"/>
      </rPr>
      <t xml:space="preserve">                                                                                               EMEL ROJAS CASTILLO                                       
  </t>
    </r>
    <r>
      <rPr>
        <b/>
        <sz val="10"/>
        <rFont val="Arial"/>
        <family val="2"/>
      </rPr>
      <t xml:space="preserve">MOVIMIENTO LIBRES   </t>
    </r>
    <r>
      <rPr>
        <sz val="10"/>
        <rFont val="Arial"/>
        <family val="2"/>
      </rPr>
      <t xml:space="preserve">       
SEGUNDO CELIO NIEVES HERRERA   
</t>
    </r>
    <r>
      <rPr>
        <b/>
        <sz val="10"/>
        <rFont val="Arial"/>
        <family val="2"/>
      </rPr>
      <t xml:space="preserve">BANCADA POLO DEMOCRÁTICO     </t>
    </r>
    <r>
      <rPr>
        <sz val="10"/>
        <rFont val="Arial"/>
        <family val="2"/>
      </rPr>
      <t xml:space="preserve">                                   </t>
    </r>
  </si>
  <si>
    <t>PONENTES
Honorables Conejales
VENUS ALBEIRO SILVA GÓMEZ 
NOTF-PONENTE (07-05-2019)
VENCE (21-05-2019)
EMEL ROJAS CASTILLO 
NOTF-PONENTE (07-05-2019)
VENCE (21-05-2019)
(Coordinador)</t>
  </si>
  <si>
    <t>PONENTES
Honorables Conejales
ÁLVARO JOSÉ ARGOTE MUÑOZ
NOTF-PONENTE (07-05-2019)
VENCE (21-05-2019)
YEFER YESID VEGA BOBADILLA
NOTF-PONENTE (07-05-2019)
VENCE (21-05-2019)
(Coordinador)</t>
  </si>
  <si>
    <t>PONENTES
Honorables Conejales
RUBÉN DARÍO TORRADO PACHECO
NOTF-PONENTE (08-05-2019)
VENCE (22-05-2019)
DIEGO FERNANDO DEVIA TORRES
NOTF-PONENTE (07-05-2019)
VENCE (21-05-2019)
(Coordinador)</t>
  </si>
  <si>
    <t>PONENTES
Honorables Conejales
GLORIA ELSY DÍAZ MARTÍNEZ
NOTF-PONENTE (30-05-2019)
VENCE (14-06-2019)
DIEGO FERNANDO DEVIA TORRES
NOTF-PONENTE (30-05-2019)
VENCE (14-06-2019)
JULIO CÉSAR ACOSTA ACOSTA
NOTF-PONENTE (30-05-2019)
VENCE (14-06-2019)
(Coordinador)</t>
  </si>
  <si>
    <t>PONENTES
Honorables Conejales
RUBÉN DARÍO TORRADO PACHECO
NOTF-PONENTE (21-06-2019)
VENCE (09-07-2019)
JORGE DURAN SILVA
NOTF-PONENTE (21-06-2019)
VENCE (09-07-2019)
JORGE LOZADA VALDERRAMA
NOTF-PONENTE (21-06-2019)
VENCE (09-07-2019)
(Coordinador)</t>
  </si>
  <si>
    <t>PONENTES
Honorables Concejales
VENUS ALBEIRO SILVA GÓMEZ
NOTF-PONENTE (09-08-2019)
VENCE (26-08-2019)
 YEFER YESID VEGA BOBADILLA
NOTF-PONENTE (09-08-2019)
VENCE (26-08-2019)
EMEL ROJAS CASTILLO
NOTF-PONENTE (09-08-2019)
VENCE (26-08-2019)</t>
  </si>
  <si>
    <t xml:space="preserve">PONENTES
Honorables Concejales
JORGE LOZADA VALDERRAMA
NOTF-PONENTE (09-08-2019)
VENCE (26-08-2019)
GLORIA ELSY DÍAZ MARTÍNEZ
NOTF-PONENTE (08-08-2019)
VENCE (23-08-2019)
</t>
  </si>
  <si>
    <t>05/08/2019</t>
  </si>
  <si>
    <t>356</t>
  </si>
  <si>
    <t>12/08/2019</t>
  </si>
  <si>
    <t>"Por el cual se concede exención de Impuesto de Industria, Comercio, Avisos y Tableros a las entidades del sector solidario, cajas de compensación familiar y personas juridicas sin ánimo de lucro, por el termino de diez (10) años, cuando celebren convenios de administración de parques distritales y pacten inversiones en  los mismos durante este período y se dictan otras disposiciones"</t>
  </si>
  <si>
    <r>
      <rPr>
        <b/>
        <sz val="10"/>
        <rFont val="Arial"/>
        <family val="2"/>
      </rPr>
      <t>Hs. Cs.</t>
    </r>
    <r>
      <rPr>
        <sz val="10"/>
        <rFont val="Arial"/>
        <family val="2"/>
      </rPr>
      <t xml:space="preserve">
GLORIA ELSY DIAZ MARTÍNEZ 
</t>
    </r>
    <r>
      <rPr>
        <b/>
        <sz val="10"/>
        <rFont val="Arial"/>
        <family val="2"/>
      </rPr>
      <t>BANCADA PARTIDO CONSERVADOR</t>
    </r>
    <r>
      <rPr>
        <sz val="10"/>
        <rFont val="Arial"/>
        <family val="2"/>
      </rPr>
      <t xml:space="preserve">
EMEL ROJAS CASTILLO
</t>
    </r>
    <r>
      <rPr>
        <b/>
        <sz val="10"/>
        <rFont val="Arial"/>
        <family val="2"/>
      </rPr>
      <t>BANCADA PARTIDO LIBRES</t>
    </r>
  </si>
  <si>
    <t xml:space="preserve">PONENTES
Honorables Concejales
DIEGO FERNANDO DEVIA TORRES
NOTF-PONENTE (20-08-2019)
VENCE (03-09-2019)
  RUBEN DARIO TORRADO PACHECO
NOTF-PONENTE (21-08-2019)
VENCE (04-09-2019)
</t>
  </si>
  <si>
    <t>PONENTES
Honorables Conejales
JULIO CÉSAR ACOSTA ACOSTA
NOTF-PONENTE (07-05-2019)
VENCE (21-05-2019)
JORGE LOZADA VALDERRAMA
NOTF-PONENTE (07-05-2019)
VENCE (21-05-2019)
(Coordinador)</t>
  </si>
  <si>
    <t>PONENTES
Honorables Conejales
VENUS ALBEIRO SILVA GÓMEZ
NOTF-PONENTE (21-06-2019)
VENCE (09-07-2019)
GLORIA ELSY DÍAZ MARTÍNEZ
NOTF-PONENTE (21-06-2019)
VENCE (09-07-2019)
PEDRO JULIÁN LÓPEZ SIERRA
NOTF-PONENTE (21-06-2019)
VENCE (09-07-2019)
(Coordinador)</t>
  </si>
  <si>
    <t>PONENTES
Honorables Concejales
MARÍA FERNANDA ROJAS MANTILLA
NOTF-PONENTE (09-08-2019)
VENCE (26-08-2019)
JULIO CESAR ACOSTA ACOSTA   
NOTF-PONENTE (09-08-2019)
VENCE (26-08-2019)
MARIA CLARA NAME RAMÍREZ
NOTF-PONENTE (09-08-2019)
VENCE (26-08-2019)
PRORROGA VENCE
(30-08-2019)</t>
  </si>
  <si>
    <r>
      <rPr>
        <b/>
        <sz val="10"/>
        <rFont val="Arial"/>
        <family val="2"/>
      </rPr>
      <t xml:space="preserve">PONENCIA POSITIVA CONJUNTA </t>
    </r>
    <r>
      <rPr>
        <sz val="10"/>
        <rFont val="Arial"/>
        <family val="2"/>
      </rPr>
      <t xml:space="preserve">
H.C. YEFER YESID VEGA BOBADILLA
H:C.EMEL ROJAS CASTILLO
(23-08-2019)
</t>
    </r>
    <r>
      <rPr>
        <b/>
        <sz val="10"/>
        <rFont val="Arial"/>
        <family val="2"/>
      </rPr>
      <t xml:space="preserve">PONENCIA POSITIVA </t>
    </r>
    <r>
      <rPr>
        <sz val="10"/>
        <rFont val="Arial"/>
        <family val="2"/>
      </rPr>
      <t xml:space="preserve">
H.C. VENUS ALBEIRO SILVA GÓMEZ  
(26-08-2019)</t>
    </r>
  </si>
  <si>
    <t>"Por el cual se crea la Ruta Integral de Emprendimiento "empresarismo Con Manos de Mujer" -EME- para la mujer en el Distrito y se dictan otras disposiciones"</t>
  </si>
  <si>
    <t>PONENTES
Honorables Concejales 
ÁLVARO JOSÉ ARGOTE MUÑOZ 
ARMANDO GUTIERREZ GONZALEZ
NOTF-PONENTE (09-08-2019)
VENCE (26-08-2019)
PRORROGA VENCE (30-08-2019)</t>
  </si>
  <si>
    <r>
      <rPr>
        <b/>
        <sz val="10"/>
        <rFont val="Arial"/>
        <family val="2"/>
      </rPr>
      <t>PONENCIA POSITIVA CONJUNTA CON PLIEGO MODIFICATORIO</t>
    </r>
    <r>
      <rPr>
        <sz val="10"/>
        <rFont val="Arial"/>
        <family val="2"/>
      </rPr>
      <t xml:space="preserve">
H.C. JORGE LOZADA VALDERRAMA
H.C. GLORIA DIAZ MARTINEZ
(21-08-2019)
</t>
    </r>
    <r>
      <rPr>
        <b/>
        <sz val="10"/>
        <rFont val="Arial"/>
        <family val="2"/>
      </rPr>
      <t xml:space="preserve">PROPOSICIÓN SUSTITUTIVA
</t>
    </r>
    <r>
      <rPr>
        <sz val="10"/>
        <rFont val="Arial"/>
        <family val="2"/>
      </rPr>
      <t>Ponentes Hs. Cs.
GLORIA DIAZ MARTINEZ
JORGE LOZADA VALDERRAMA
Coautores Hs. Cs.
DIEGO ANDRÉS MOLANO APONTE
EMEL ROJAS CASTILLO
OLGA VICTORIA RUBIO CORTÉS
LUZ MIREYA CAMELO
(27-08-2019)</t>
    </r>
  </si>
  <si>
    <r>
      <rPr>
        <b/>
        <sz val="10"/>
        <rFont val="Arial"/>
        <family val="2"/>
      </rPr>
      <t xml:space="preserve">Hs.Cs. </t>
    </r>
    <r>
      <rPr>
        <sz val="10"/>
        <rFont val="Arial"/>
        <family val="2"/>
      </rPr>
      <t xml:space="preserve">
Diego Andrés Molano Aponte
Ángela Sofía Garzón Caicedo 
Pedro Javier Santiesteban Millán
Carolina Villegas de Nubila
(coautora según memorando IE11747 recibido  23-08-2019)
DIEGO FERNANDO DEVIA TORRES
(coautor según memorando IE11844 del 23-08-2019)
</t>
    </r>
    <r>
      <rPr>
        <b/>
        <sz val="10"/>
        <rFont val="Arial"/>
        <family val="2"/>
      </rPr>
      <t>BANCADA PARTIDO CENTRO DEMOCRATICO</t>
    </r>
    <r>
      <rPr>
        <sz val="10"/>
        <rFont val="Arial"/>
        <family val="2"/>
      </rPr>
      <t xml:space="preserve">
Olga Victoria Rubio Cortés
Luz Mireya Camelo
 (coautora según memorando IE11714 del 21-08-2019)
</t>
    </r>
    <r>
      <rPr>
        <b/>
        <sz val="10"/>
        <rFont val="Arial"/>
        <family val="2"/>
      </rPr>
      <t>PARTIDO POLÍTICO MIRA</t>
    </r>
    <r>
      <rPr>
        <sz val="10"/>
        <rFont val="Arial"/>
        <family val="2"/>
      </rPr>
      <t xml:space="preserve">
Rubén Darío Torrado Pacheco,
Nelly Patricia Mosquera Murcia
</t>
    </r>
    <r>
      <rPr>
        <b/>
        <sz val="10"/>
        <rFont val="Arial"/>
        <family val="2"/>
      </rPr>
      <t>BANCADA PARTIDO DE LA "U"</t>
    </r>
    <r>
      <rPr>
        <sz val="10"/>
        <rFont val="Arial"/>
        <family val="2"/>
      </rPr>
      <t xml:space="preserve">
Emel Rojas Castillo
</t>
    </r>
    <r>
      <rPr>
        <b/>
        <sz val="10"/>
        <rFont val="Arial"/>
        <family val="2"/>
      </rPr>
      <t>MOVIMIENTO LIBRES</t>
    </r>
    <r>
      <rPr>
        <sz val="10"/>
        <rFont val="Arial"/>
        <family val="2"/>
      </rPr>
      <t xml:space="preserve">
Celio Nieves Herrera
</t>
    </r>
    <r>
      <rPr>
        <b/>
        <sz val="10"/>
        <rFont val="Arial"/>
        <family val="2"/>
      </rPr>
      <t>BANCADA POLO DEMOCRÁTICO ALTERNATIVO</t>
    </r>
    <r>
      <rPr>
        <sz val="10"/>
        <rFont val="Arial"/>
        <family val="2"/>
      </rPr>
      <t xml:space="preserve">
José David Castellanos Orjuela
Yefer Yesid Vega Bobadilla
Rolando Alberto González García
Pedro Julian López Sierra (coautor según memorando IE11961 del 27-08-2019)
Juan Felipe Grillo (coautor según memorando IE12049 del 29-08-2019)
</t>
    </r>
    <r>
      <rPr>
        <b/>
        <sz val="10"/>
        <rFont val="Arial"/>
        <family val="2"/>
      </rPr>
      <t xml:space="preserve">BANCADA PARTIDO CAMBIO RADICAL
</t>
    </r>
    <r>
      <rPr>
        <sz val="10"/>
        <rFont val="Arial"/>
        <family val="2"/>
      </rPr>
      <t xml:space="preserve">Holman Morris Rincón
</t>
    </r>
    <r>
      <rPr>
        <b/>
        <sz val="10"/>
        <rFont val="Arial"/>
        <family val="2"/>
      </rPr>
      <t>MOVIMIENTO PROGRESISTAS</t>
    </r>
    <r>
      <rPr>
        <sz val="10"/>
        <rFont val="Arial"/>
        <family val="2"/>
      </rPr>
      <t xml:space="preserve">
Gloria Elsy Díaz Martínez
Nelson Enrique Cubides Salazar
</t>
    </r>
    <r>
      <rPr>
        <b/>
        <sz val="10"/>
        <rFont val="Arial"/>
        <family val="2"/>
      </rPr>
      <t>BANCADA PARTIDO CONSERVADOR COLOMBIANO</t>
    </r>
    <r>
      <rPr>
        <sz val="10"/>
        <rFont val="Arial"/>
        <family val="2"/>
      </rPr>
      <t xml:space="preserve">
Jorge Eduardo Torres Camargo
María Fernanda Rojas Mantilla
Lucía Bastidas Ubaté
María Clara Name Ramírez (coautora según memorando IE11962 del 27-08-2019)
</t>
    </r>
    <r>
      <rPr>
        <b/>
        <sz val="10"/>
        <rFont val="Arial"/>
        <family val="2"/>
      </rPr>
      <t xml:space="preserve">BANCADA PARTIDO ALIANZA VERDE
</t>
    </r>
    <r>
      <rPr>
        <sz val="10"/>
        <rFont val="Arial"/>
        <family val="2"/>
      </rPr>
      <t xml:space="preserve">Jorge Durán Silva
(coautor según memorando IE11958 del 27-08-2019)
</t>
    </r>
    <r>
      <rPr>
        <b/>
        <sz val="10"/>
        <rFont val="Arial"/>
        <family val="2"/>
      </rPr>
      <t xml:space="preserve">BANCADA PARTIDO LIBERAL
</t>
    </r>
    <r>
      <rPr>
        <sz val="10"/>
        <rFont val="Arial"/>
        <family val="2"/>
      </rPr>
      <t xml:space="preserve">Marco Fidel Ramírez Antonio
(coautor según memorando IE11959 del 27-08-2019)
</t>
    </r>
    <r>
      <rPr>
        <b/>
        <sz val="10"/>
        <rFont val="Arial"/>
        <family val="2"/>
      </rPr>
      <t>BANCADA OPCIÓN CIUDADANA</t>
    </r>
    <r>
      <rPr>
        <sz val="10"/>
        <rFont val="Arial"/>
        <family val="2"/>
      </rPr>
      <t xml:space="preserve">
Juan Carlos Florez Arcila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(coautor según memorando IE11960 del 27-08-2019)
</t>
    </r>
    <r>
      <rPr>
        <b/>
        <sz val="10"/>
        <rFont val="Arial"/>
        <family val="2"/>
      </rPr>
      <t>BANCADA PARTIDO ASI</t>
    </r>
  </si>
  <si>
    <r>
      <t xml:space="preserve">Presentación Proyecto de Acuerdo 
(23/08/2019)
Comentarios Secretario Distrital de Gobierno (Secretaria de Desarrollo Económico y Secretaria de Salud)
(26-08-2019)
</t>
    </r>
    <r>
      <rPr>
        <b/>
        <sz val="10"/>
        <rFont val="Arial"/>
        <family val="2"/>
      </rPr>
      <t>Primer debate</t>
    </r>
    <r>
      <rPr>
        <sz val="10"/>
        <rFont val="Arial"/>
        <family val="2"/>
      </rPr>
      <t xml:space="preserve">
(27-08-2019)
</t>
    </r>
    <r>
      <rPr>
        <b/>
        <sz val="10"/>
        <rFont val="Arial"/>
        <family val="2"/>
      </rPr>
      <t>APROBADO EN PRIMER DEBATE</t>
    </r>
    <r>
      <rPr>
        <sz val="10"/>
        <rFont val="Arial"/>
        <family val="2"/>
      </rPr>
      <t xml:space="preserve">
(29-08-2019)
Remitido a Secretaria General 
para segundo debate
(30-08-2019)</t>
    </r>
  </si>
  <si>
    <r>
      <t xml:space="preserve">PRORROGA PARA PRESENTAR PONENCIA Hs.Cs. VENUS ALBEIRO SILVA, PEDRO JULIAN LOPEZ SIERRA y GLORIA ELSY DIAZ MARTINEZ hasta el (15-07-2019) 
Presentación Proyecto de Acuerdo 
(15/07/2019)  
</t>
    </r>
    <r>
      <rPr>
        <b/>
        <sz val="10"/>
        <rFont val="Arial"/>
        <family val="2"/>
      </rPr>
      <t>PRIMER DEBATE</t>
    </r>
    <r>
      <rPr>
        <sz val="10"/>
        <rFont val="Arial"/>
        <family val="2"/>
      </rPr>
      <t xml:space="preserve">
(18-07-2019)
(19-07-2019)
Respuestas a Preguntas de los H.C. Secretaría General Alcaldia
(15-07-2019) y (19-07-2019)
Certificación Secretario General Alcaldía Mayor y Secretaria de Hacienda, sobre cumplimiento requisitos según art. 67 lit e) Reglamento Interno
(18-07-2019) y (19-07-2019)
RUAPP contrato 4210000-623-2017 - DNP
FE ERRATAS valor del proyecto
Secretario General Alcaldía Mayor
(19-07-2019)
Ratificación concepto Secretaria de Hacienda por parte Secretaria Jurídica 
(19-07-2019)
</t>
    </r>
    <r>
      <rPr>
        <b/>
        <sz val="10"/>
        <rFont val="Arial"/>
        <family val="2"/>
      </rPr>
      <t>APROBADO EN PRIMER DEBATE</t>
    </r>
    <r>
      <rPr>
        <sz val="10"/>
        <rFont val="Arial"/>
        <family val="2"/>
      </rPr>
      <t xml:space="preserve">
(20-07-2019)
Remitido a Secretaria General 
para segundo debate
(20-07-2019)
</t>
    </r>
  </si>
  <si>
    <r>
      <t xml:space="preserve">PRORROGA PARA PRESENTAR PONENCIA Hs. Cs. RUBEN DARIO TORRADO PACHECO y JORGE LOZADA VALDERRAMA; hasta el (18-07-2019)   
Presentación Proyecto de Acuerdo 
(12/07/2019)
</t>
    </r>
    <r>
      <rPr>
        <b/>
        <sz val="10"/>
        <rFont val="Arial"/>
        <family val="2"/>
      </rPr>
      <t>PRIMER DEBATE</t>
    </r>
    <r>
      <rPr>
        <sz val="10"/>
        <rFont val="Arial"/>
        <family val="2"/>
      </rPr>
      <t xml:space="preserve">
(22-07-2019)
(23-07-2019)
Respuestas a Preguntas de los H.C. Secretaría de Hacienda
(16-07-2019) y (17-07-2019)
Respuestas del Secretario de Salud al H. C. Jorge Durán Silva
(10-07-2019) y (12-07-2019)
Respuestas del Secretario de Salud a varios concejales
(18-07-2019)
Certificación Secretario de Salud, sobre cumplimiento requisitos según art. 67 lit e) Reglamento Interno
(20-07-2019)
</t>
    </r>
    <r>
      <rPr>
        <b/>
        <sz val="10"/>
        <rFont val="Arial"/>
        <family val="2"/>
      </rPr>
      <t>APROBADO EN PRIMER DEBATE</t>
    </r>
    <r>
      <rPr>
        <sz val="10"/>
        <rFont val="Arial"/>
        <family val="2"/>
      </rPr>
      <t xml:space="preserve">
(23-07-2019)
Remitido a Secretaria General 
para segundo debate
(23-07-2019)</t>
    </r>
  </si>
  <si>
    <t>"Por el cual se reajusta la escala de asignación básica salarial de los niveles profesional, técnico y asistencial de la planta de personal de la Contraloria de Bogotá D.C."</t>
  </si>
  <si>
    <t>"Por medio del cual se efectua una adición en el Presupuesto Anual de Rentas e Ingresos y de Gastos e Inversiones de Bogotá, Distrito Capital, para la vigencia fiscal comprendida entre el 1o de enero y el 31 de diciembre de 2019"</t>
  </si>
  <si>
    <r>
      <rPr>
        <b/>
        <sz val="10"/>
        <rFont val="Arial"/>
        <family val="2"/>
      </rPr>
      <t>PONENCIA POSITIVA</t>
    </r>
    <r>
      <rPr>
        <sz val="10"/>
        <rFont val="Arial"/>
        <family val="2"/>
      </rPr>
      <t xml:space="preserve"> 
H.C. ÁLVARO JOSÉ ARGOTE MUÑOZ
(22-08-2019)
</t>
    </r>
    <r>
      <rPr>
        <b/>
        <sz val="10"/>
        <rFont val="Arial"/>
        <family val="2"/>
      </rPr>
      <t>PONENCIA POSITIVA</t>
    </r>
    <r>
      <rPr>
        <sz val="10"/>
        <rFont val="Arial"/>
        <family val="2"/>
      </rPr>
      <t xml:space="preserve"> 
H. C. ARMANDO GUTIERREZ GONZALEZ
(02-09-2019)</t>
    </r>
  </si>
  <si>
    <r>
      <t xml:space="preserve">Comentarios Secretario Distrital de Gobierno (Secretaria de Hacienda y DASC)
(28-08-2019)
</t>
    </r>
    <r>
      <rPr>
        <b/>
        <sz val="10"/>
        <rFont val="Arial"/>
        <family val="2"/>
      </rPr>
      <t>APROBADO EN PRIMER DEBATE</t>
    </r>
    <r>
      <rPr>
        <sz val="10"/>
        <rFont val="Arial"/>
        <family val="2"/>
      </rPr>
      <t xml:space="preserve">
(03-09-2019)
Remitido a Secretaria General 
para segundo debate
(05-09-2019)</t>
    </r>
  </si>
  <si>
    <r>
      <rPr>
        <b/>
        <sz val="10"/>
        <rFont val="Arial"/>
        <family val="2"/>
      </rPr>
      <t>PONENCIA POSITIVA CON MODIFICACIONES</t>
    </r>
    <r>
      <rPr>
        <sz val="10"/>
        <rFont val="Arial"/>
        <family val="2"/>
      </rPr>
      <t xml:space="preserve">
H.C. JULIO CESAR ACOSTA ACOSTA 
(26-08-2019)
</t>
    </r>
    <r>
      <rPr>
        <b/>
        <sz val="10"/>
        <rFont val="Arial"/>
        <family val="2"/>
      </rPr>
      <t>PONENCIA POSITIVA SIN MODIFICACIONES</t>
    </r>
    <r>
      <rPr>
        <sz val="10"/>
        <rFont val="Arial"/>
        <family val="2"/>
      </rPr>
      <t xml:space="preserve">
H.C. MARIA CLARA NAME RAMÍREZ
(30-08-2019)
</t>
    </r>
    <r>
      <rPr>
        <b/>
        <sz val="10"/>
        <rFont val="Arial"/>
        <family val="2"/>
      </rPr>
      <t>PONENCIA POSITIVA CON MODIFICACIONES</t>
    </r>
    <r>
      <rPr>
        <sz val="10"/>
        <rFont val="Arial"/>
        <family val="2"/>
      </rPr>
      <t xml:space="preserve">
MARÍA FERNANDA ROJAS MANTILLA
(30-08-2019)
</t>
    </r>
    <r>
      <rPr>
        <b/>
        <sz val="10"/>
        <rFont val="Arial"/>
        <family val="2"/>
      </rPr>
      <t>Proposición sustitutiva</t>
    </r>
    <r>
      <rPr>
        <sz val="10"/>
        <rFont val="Arial"/>
        <family val="2"/>
      </rPr>
      <t xml:space="preserve">
Hs. Cs. EMEL ROJAS CASTILLO
YEFER YESID VEGA BOBADILLA
(03-09-2019)
</t>
    </r>
  </si>
  <si>
    <t>ARCHIVADO ARTICULO 79 DEL REGLAMENTO INTERNO - Acuerdo 741 del 25-06-2019</t>
  </si>
  <si>
    <t>359</t>
  </si>
  <si>
    <t>04/09/2019</t>
  </si>
  <si>
    <t>09/08/2019</t>
  </si>
  <si>
    <t>21/09/2019</t>
  </si>
  <si>
    <t>"Por medio del cual se modifica el Acuerdo 648 de 2016, en cumplimiento a lo dispuesto en la Ley 1995 de 2019 y se dictan otras disposiciones”</t>
  </si>
  <si>
    <r>
      <rPr>
        <b/>
        <sz val="10"/>
        <rFont val="Arial"/>
        <family val="2"/>
      </rPr>
      <t xml:space="preserve">Hs. Cs.
</t>
    </r>
    <r>
      <rPr>
        <sz val="10"/>
        <rFont val="Arial"/>
        <family val="2"/>
      </rPr>
      <t xml:space="preserve">ÁLVARO ARGOTE MUÑOZ, CELIO NIEVES HERRERA, XINIA NAVARRO PRADA, MANUEL SARMIENTO ARGÜELLO
</t>
    </r>
    <r>
      <rPr>
        <b/>
        <sz val="10"/>
        <rFont val="Arial"/>
        <family val="2"/>
      </rPr>
      <t xml:space="preserve">BANCADA PARTIDO </t>
    </r>
  </si>
  <si>
    <t>362</t>
  </si>
  <si>
    <t>365</t>
  </si>
  <si>
    <t>17/09/2019</t>
  </si>
  <si>
    <t>“Por el cual se expiden normas sustanciales tributarias, se adopta el impuesto unificado bajo el Régimen Simple de Tributación (SIMPLE), se extienden y amplían unos beneficios tributarios, y se modifican algunas disposiciones procedimentales tributarias”.</t>
  </si>
  <si>
    <t>ENRIQUE PEÑALOSA LONDOÑO
Alcalde Mayor de Bogotá D.C.  
BEATRIZ ELENA ARBELÁEZ MARTÍNEZ Secretaria Distrital de Hacienda</t>
  </si>
  <si>
    <t xml:space="preserve">
PONENTES
Honorables Concejales
HOLLMAN FELIPE MORRIS RINCÓN
MARIA FERNANDA ROJAS MANILLA
YEFER YESID VEGA BOBADILLA
(Coordinador)
NOTF-PONENTE (18-09-2019)
VENCE (02-10-2019)
</t>
  </si>
  <si>
    <r>
      <t>Presentación Proyecto de Acuerdo 
(13/08/2019)
Respuestas del FONCEP a preguntas del H.C. Emel Rojas Castillo
(16-08-2019) 
Respuestas de la Secretaria Distrital de Hacienda, a preguntas concejales
(21-08-2019)
PRORROGA PARA PRESENTAR PONENCIA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Hs.Cs
MARIA CLARA NAME RAMÍREZ
MARÍA FERNANDA ROJAS MANTILLA
(23-08-2019)
Respuestas de la Secretaria de Educación Distrital, a preguntas concejales
(27-08-2019)
Respuestas de IDIPRON a Preguntas 
de concejales 
(03-09-2019)
Inicio primer debate
(03-09.-2019)
</t>
    </r>
    <r>
      <rPr>
        <b/>
        <sz val="10"/>
        <rFont val="Arial"/>
        <family val="2"/>
      </rPr>
      <t>APROBADO EN PRIMER DEBATE</t>
    </r>
    <r>
      <rPr>
        <sz val="10"/>
        <rFont val="Arial"/>
        <family val="2"/>
      </rPr>
      <t xml:space="preserve">
(04-09-2019)
Remitido a Secretaria General 
para segundo debate
(05-09-2019)
Devolución de la Plenaria para nueva aprobación del articulado
(25-09-2019)
</t>
    </r>
  </si>
  <si>
    <r>
      <t xml:space="preserve">PONENCIA POSITIVA CON MODIFICACIONES
</t>
    </r>
    <r>
      <rPr>
        <sz val="10"/>
        <rFont val="Arial"/>
        <family val="2"/>
      </rPr>
      <t>H.C. MARIA FERNANDA ROJAS MANTILLA
(15 – 10 – 2019)</t>
    </r>
    <r>
      <rPr>
        <b/>
        <sz val="10"/>
        <rFont val="Arial"/>
        <family val="2"/>
      </rPr>
      <t xml:space="preserve">
PONENCIA POSITIVA CON PLIEGO DE MODIFICACIONES
</t>
    </r>
    <r>
      <rPr>
        <sz val="10"/>
        <rFont val="Arial"/>
        <family val="2"/>
      </rPr>
      <t>H.C. YEFER  YESID VEGA BOBADILLA
(15 – 10 – 2019)</t>
    </r>
    <r>
      <rPr>
        <b/>
        <sz val="10"/>
        <rFont val="Arial"/>
        <family val="2"/>
      </rPr>
      <t xml:space="preserve">
PONENCIA POSITVA
</t>
    </r>
    <r>
      <rPr>
        <sz val="10"/>
        <rFont val="Arial"/>
        <family val="2"/>
      </rPr>
      <t>H.C. HOLLMAN FELIPE MORRIS RINCON
(15 – 10 – 2019)</t>
    </r>
    <r>
      <rPr>
        <b/>
        <sz val="10"/>
        <rFont val="Arial"/>
        <family val="2"/>
      </rPr>
      <t xml:space="preserve">
</t>
    </r>
  </si>
  <si>
    <t>373</t>
  </si>
  <si>
    <t>01/11/2019</t>
  </si>
  <si>
    <t>"Por el cual se modifica la escala de remuneraciòn bàsica salarial y se hace una nivelaciòn salarial en los empleos de la planta global de cargos del Concejo de Bogotà D.C."</t>
  </si>
  <si>
    <r>
      <rPr>
        <b/>
        <sz val="10"/>
        <rFont val="Arial"/>
        <family val="2"/>
      </rPr>
      <t>Hs. Cs.</t>
    </r>
    <r>
      <rPr>
        <sz val="10"/>
        <rFont val="Arial"/>
        <family val="2"/>
      </rPr>
      <t xml:space="preserve">
NELLY PATRICIA MOSQUERA MURCIA                                        </t>
    </r>
    <r>
      <rPr>
        <b/>
        <sz val="10"/>
        <rFont val="Arial"/>
        <family val="2"/>
      </rPr>
      <t>PARTIDO DE LA U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MANUEL JOSÉ SARMIENTO ARGUELLO                                                          
</t>
    </r>
    <r>
      <rPr>
        <b/>
        <sz val="10"/>
        <rFont val="Arial"/>
        <family val="2"/>
      </rPr>
      <t>POLO DEMOCRATICO</t>
    </r>
    <r>
      <rPr>
        <sz val="10"/>
        <rFont val="Arial"/>
        <family val="2"/>
      </rPr>
      <t xml:space="preserve">
ALVARO ACEVEDO LEGUIZAMON                                     </t>
    </r>
    <r>
      <rPr>
        <b/>
        <sz val="10"/>
        <rFont val="Arial"/>
        <family val="2"/>
      </rPr>
      <t>PARTIDO LIBERAL</t>
    </r>
    <r>
      <rPr>
        <sz val="10"/>
        <rFont val="Arial"/>
        <family val="2"/>
      </rPr>
      <t xml:space="preserve">                                                      </t>
    </r>
    <r>
      <rPr>
        <sz val="10"/>
        <rFont val="Arial"/>
        <family val="2"/>
      </rPr>
      <t xml:space="preserve">                               
  </t>
    </r>
  </si>
  <si>
    <t>382</t>
  </si>
  <si>
    <t>“Por el cual se expide el Presupuesto Anual de Rentas e Ingresos y de Gastos e Inversiones de Bogotá, Distrito Capital, para la vigencia fiscal comprendida entre el 1 de enero y el 31 de diciembre de 2020 y se dictan otras disposiciones”</t>
  </si>
  <si>
    <r>
      <rPr>
        <b/>
        <sz val="10"/>
        <rFont val="Arial"/>
        <family val="2"/>
      </rPr>
      <t xml:space="preserve">Doctor                                                       ENRIQUE PEÑALOSA LONDOÑO                                                </t>
    </r>
    <r>
      <rPr>
        <sz val="10"/>
        <rFont val="Arial"/>
        <family val="2"/>
      </rPr>
      <t xml:space="preserve">                         Alcalde Mayor de Bogotá</t>
    </r>
  </si>
  <si>
    <t>05/11/2019</t>
  </si>
  <si>
    <t>387</t>
  </si>
  <si>
    <t>“Por el cual se expiden normas sustanciales tributarias, 
se extienden y amplían unos beneficios tributarios y se modifican algunas  disposiciones procedimentales tributarias”</t>
  </si>
  <si>
    <t xml:space="preserve">PONENTES
Honorables Concejales
RUBEN DARIO TORRADO (Coordinador)  DIEGO FERNANDO DEVIA TORRES
NOTF-PONENTE (06/11/2019)
VENCE (21/11/2019)
</t>
  </si>
  <si>
    <t xml:space="preserve">H.C. MARIA FERNANDA ROJAS MANTILLA H.C. VENUS ALBEIRO SILVA GÓMEZ        H.C. ARMANDO GUTIÉRREZ GONZÁLEZ (COORDINADOR)                                          NOTF-PONENTE (05-11-2019)
VENCE (20-11-2019)
</t>
  </si>
  <si>
    <t xml:space="preserve">PONENTES
Honorables Concejales
YEFER YESID VEGA BOBADILLA
GLORIA ELSY DIAZ MARTINEZ
JULIO CESAR ACOSTA ACOSTA (Coordinador)
NOTF-PONENTE (05-11-2019)
VENCE (20-11-2019)
</t>
  </si>
  <si>
    <r>
      <rPr>
        <b/>
        <sz val="10"/>
        <rFont val="Arial"/>
        <family val="2"/>
      </rPr>
      <t>Hs. Cs.</t>
    </r>
    <r>
      <rPr>
        <sz val="10"/>
        <rFont val="Arial"/>
        <family val="2"/>
      </rPr>
      <t xml:space="preserve">
GLORIA ELSY DIAZ MARTÍNEZ
</t>
    </r>
    <r>
      <rPr>
        <b/>
        <sz val="10"/>
        <rFont val="Arial"/>
        <family val="2"/>
      </rPr>
      <t>BANCADA PARTIDO CONSERVADOR</t>
    </r>
    <r>
      <rPr>
        <sz val="10"/>
        <rFont val="Arial"/>
        <family val="2"/>
      </rPr>
      <t xml:space="preserve">
EMEL ROJAS CASTILLO
</t>
    </r>
    <r>
      <rPr>
        <b/>
        <sz val="10"/>
        <rFont val="Arial"/>
        <family val="2"/>
      </rPr>
      <t>BANCADA PARTIDO LIBRES</t>
    </r>
  </si>
  <si>
    <r>
      <t xml:space="preserve">PONENTES
</t>
    </r>
    <r>
      <rPr>
        <b/>
        <sz val="10"/>
        <rFont val="Arial"/>
        <family val="2"/>
      </rPr>
      <t>Hs. Cs</t>
    </r>
    <r>
      <rPr>
        <sz val="10"/>
        <rFont val="Arial"/>
        <family val="2"/>
      </rPr>
      <t xml:space="preserve">
HOLLMAN FELIPE MORRIS RINCÓN, 
ÁLVARO JOSÉ ARGOTE MUÑOZ (COORDINADOR), 
JORGE DURÁN SILVA
NOTF-PONENTE (05-11-2019)
VENCE (20-11-2019)
</t>
    </r>
  </si>
  <si>
    <t>393</t>
  </si>
  <si>
    <t>07/11/2019</t>
  </si>
  <si>
    <t>"Por el cual se crea la Ruta Integral de Emprendimiento “Empresarismo Con Manos de Mujer” –EME- para la mujer en el Distrito y se dictan otras disposiciones</t>
  </si>
  <si>
    <r>
      <rPr>
        <b/>
        <sz val="10"/>
        <rFont val="Arial"/>
        <family val="2"/>
      </rPr>
      <t xml:space="preserve">H.C. Olga Victoria Rubio Cortes
</t>
    </r>
    <r>
      <rPr>
        <sz val="10"/>
        <rFont val="Arial"/>
        <family val="2"/>
      </rPr>
      <t>Partido Liberal</t>
    </r>
    <r>
      <rPr>
        <b/>
        <sz val="10"/>
        <rFont val="Arial"/>
        <family val="2"/>
      </rPr>
      <t xml:space="preserve">
H.C. Luz Mireya Camelo
</t>
    </r>
    <r>
      <rPr>
        <sz val="10"/>
        <rFont val="Arial"/>
        <family val="2"/>
      </rPr>
      <t>Partido MIRA</t>
    </r>
    <r>
      <rPr>
        <b/>
        <sz val="10"/>
        <rFont val="Arial"/>
        <family val="2"/>
      </rPr>
      <t xml:space="preserve">
</t>
    </r>
  </si>
  <si>
    <r>
      <t xml:space="preserve">PONENCIA POSITIVA CONJUNTA CON MODIFICACIONES                                                                     Hs.Cs.                                       </t>
    </r>
    <r>
      <rPr>
        <sz val="10"/>
        <rFont val="Arial"/>
        <family val="2"/>
      </rPr>
      <t xml:space="preserve">GLORIA ELSY DIAZ MARTINEZ, YEFER YESID VEGA BOBADILLA, JULIO CESAR ACOSTA ACOSTA  (18-11-2019)  </t>
    </r>
    <r>
      <rPr>
        <b/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</si>
  <si>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 xml:space="preserve">Doctor                                                       ENRIQUE PEÑALOSA LONDOÑO                                                </t>
    </r>
    <r>
      <rPr>
        <sz val="10"/>
        <rFont val="Arial"/>
        <family val="2"/>
      </rPr>
      <t xml:space="preserve">                         Alcalde Mayor de Bogotá                         </t>
    </r>
    <r>
      <rPr>
        <b/>
        <sz val="10"/>
        <rFont val="Arial"/>
        <family val="2"/>
      </rPr>
      <t xml:space="preserve">Beatriz Elena Arbeláez Martínez   </t>
    </r>
    <r>
      <rPr>
        <sz val="10"/>
        <rFont val="Arial"/>
        <family val="2"/>
      </rPr>
      <t xml:space="preserve">           Secretaria Distrital de Hacienda</t>
    </r>
  </si>
  <si>
    <r>
      <t xml:space="preserve">PONENCIA POSITIVA CON MODIFICACIONES
</t>
    </r>
    <r>
      <rPr>
        <sz val="10"/>
        <rFont val="Arial"/>
        <family val="2"/>
      </rPr>
      <t>H.C. MARIA FERNANDA ROJAS MANTILLA
(20 – 11 – 2019)</t>
    </r>
    <r>
      <rPr>
        <b/>
        <sz val="10"/>
        <rFont val="Arial"/>
        <family val="2"/>
      </rPr>
      <t xml:space="preserve">
PONENCIA POSITIVA CON MODIFICACIONES
</t>
    </r>
    <r>
      <rPr>
        <sz val="10"/>
        <rFont val="Arial"/>
        <family val="2"/>
      </rPr>
      <t>H.C. VENUS ALBEIRO SILVA GÓMEZ
(20 – 11 – 2019)</t>
    </r>
    <r>
      <rPr>
        <b/>
        <sz val="10"/>
        <rFont val="Arial"/>
        <family val="2"/>
      </rPr>
      <t xml:space="preserve">
PONENCIA POSITVA CON MODIFICACIONES
</t>
    </r>
    <r>
      <rPr>
        <sz val="10"/>
        <rFont val="Arial"/>
        <family val="2"/>
      </rPr>
      <t>H.C. ARMANDO GUTIÉRREZ GONZÁLEZ
(21 – 11 – 2019)</t>
    </r>
    <r>
      <rPr>
        <b/>
        <sz val="10"/>
        <rFont val="Arial"/>
        <family val="2"/>
      </rPr>
      <t xml:space="preserve">
</t>
    </r>
  </si>
  <si>
    <t xml:space="preserve">PONENTES
Honorables Concejales
YEFER YESID VEGA BOBADILLA
EMEL ROJAS CASTILLO(Coordinador)
NOTF-PONENTE (18-11-2019)
VENCE (02-12-2019)
</t>
  </si>
  <si>
    <t>15/11/2019</t>
  </si>
  <si>
    <t xml:space="preserve">No </t>
  </si>
  <si>
    <t xml:space="preserve">ALIANZA VERDE </t>
  </si>
  <si>
    <t>CENTRO DEMORATICO</t>
  </si>
  <si>
    <t>CONSERVADOR</t>
  </si>
  <si>
    <t>PARTIDO ASI</t>
  </si>
  <si>
    <t>CONTRALORIA</t>
  </si>
  <si>
    <t>PARTIDO MIRA</t>
  </si>
  <si>
    <t>ADMINISTRACION</t>
  </si>
  <si>
    <t>POLO DEMOCRATICO</t>
  </si>
  <si>
    <t>PARTIDO DE LA U</t>
  </si>
  <si>
    <t>LIBERAL</t>
  </si>
  <si>
    <t>RADICADOR</t>
  </si>
  <si>
    <t>PRIORIZADOS</t>
  </si>
  <si>
    <r>
      <rPr>
        <b/>
        <sz val="10"/>
        <rFont val="Arial"/>
        <family val="2"/>
      </rPr>
      <t xml:space="preserve">PONENCIA POSITIVA   </t>
    </r>
    <r>
      <rPr>
        <sz val="10"/>
        <rFont val="Arial"/>
        <family val="2"/>
      </rPr>
      <t xml:space="preserve">                H.C. DIEGO FERNANDO DEVIA TORRES                                            (20-11-2019)                                </t>
    </r>
    <r>
      <rPr>
        <b/>
        <sz val="10"/>
        <rFont val="Arial"/>
        <family val="2"/>
      </rPr>
      <t>PONENCIA POSITIVA</t>
    </r>
    <r>
      <rPr>
        <sz val="10"/>
        <rFont val="Arial"/>
        <family val="2"/>
      </rPr>
      <t xml:space="preserve">                   H.C. RUBEN DARIO TORRADO PACHECO                                        (21-11-2019)</t>
    </r>
  </si>
  <si>
    <r>
      <t xml:space="preserve">Comentarios de la Administración Distrital (Secretaria de Hacienda, Secretaría de Gobierno, Secretaría General, DASC y Secretaría Jurídica Distrital)
(28-11-2019)                                                                           </t>
    </r>
    <r>
      <rPr>
        <b/>
        <sz val="10"/>
        <rFont val="Arial"/>
        <family val="2"/>
      </rPr>
      <t xml:space="preserve">APROBADO EN PRIMER DEBATE 
EN SESIÓN DEL (01-12-2019)
TRASLADADO A SECRETARIA GENERAL
(02-12-2019)                  </t>
    </r>
    <r>
      <rPr>
        <sz val="10"/>
        <rFont val="Arial"/>
        <family val="2"/>
      </rPr>
      <t xml:space="preserve">                              </t>
    </r>
  </si>
  <si>
    <r>
      <t xml:space="preserve">PONENCIA NEGATIVA CONJUNTA                                                                     Hs.Cs.                                       </t>
    </r>
    <r>
      <rPr>
        <sz val="10"/>
        <rFont val="Arial"/>
        <family val="2"/>
      </rPr>
      <t xml:space="preserve">JORGE DURAN SILVA,       HOLLMAN FELIPE MORRIS RINCON, ALVARO JOSE ARGOTE MUÑOZ (Coordinador)                                   (26-11-2019)  </t>
    </r>
    <r>
      <rPr>
        <b/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</si>
  <si>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APROBADO EN PRIMER DEBATE</t>
    </r>
    <r>
      <rPr>
        <sz val="10"/>
        <rFont val="Arial"/>
        <family val="2"/>
      </rPr>
      <t xml:space="preserve">
(30-11-2019)
Remitido a Secretaria General 
para segundo debate
(01-12-2019)</t>
    </r>
  </si>
  <si>
    <r>
      <t xml:space="preserve">PONENCIA POSITIVA CONJUNTA CON MODIFICACIONES                                                                     Hs.Cs.                                       </t>
    </r>
    <r>
      <rPr>
        <sz val="10"/>
        <rFont val="Arial"/>
        <family val="2"/>
      </rPr>
      <t xml:space="preserve">YEFER YESID VEGA BOBADILLA
EMEL ROJAS CASTILLO(Coordinador)                                               (02-12-2019)  </t>
    </r>
    <r>
      <rPr>
        <b/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</si>
  <si>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PRIORIZADO (09-08-2019)</t>
    </r>
    <r>
      <rPr>
        <sz val="10"/>
        <rFont val="Arial"/>
        <family val="2"/>
      </rPr>
      <t xml:space="preserve">
PRORROGA PARA PRESENTAR PONENCIA 
H. C. ARMANDO GUTIERREZ GONZALEZ
(26-08-2019)
Comentarios de la Secretaría de Gobierno
(03-09-2019)
Agendado en orden del día
(04-09-2019)
</t>
    </r>
    <r>
      <rPr>
        <b/>
        <u/>
        <sz val="10"/>
        <rFont val="Arial"/>
        <family val="2"/>
      </rPr>
      <t>ARCHIVADO ARTICULO 79 DEL REGLAMENTO INTERNO - Acuerdo 741 del 25-06-2019</t>
    </r>
  </si>
  <si>
    <t>BANCADAS PARTIDOS LIBRES</t>
  </si>
  <si>
    <r>
      <t xml:space="preserve">PONENCIA NEGATIVA CONJUNTA EN PRIMER DEBATE APROBADA
EN SESIÓN DEL </t>
    </r>
    <r>
      <rPr>
        <b/>
        <u/>
        <sz val="1"/>
        <rFont val="Arial"/>
        <family val="2"/>
      </rPr>
      <t>(</t>
    </r>
    <r>
      <rPr>
        <b/>
        <u/>
        <sz val="10"/>
        <rFont val="Arial"/>
        <family val="2"/>
      </rPr>
      <t>03-12-2019</t>
    </r>
    <r>
      <rPr>
        <b/>
        <u/>
        <sz val="1"/>
        <rFont val="Arial"/>
        <family val="2"/>
      </rPr>
      <t xml:space="preserve"> </t>
    </r>
    <r>
      <rPr>
        <b/>
        <sz val="1"/>
        <rFont val="Arial"/>
        <family val="2"/>
      </rPr>
      <t xml:space="preserve">                                                                                                                                                   </t>
    </r>
    <r>
      <rPr>
        <b/>
        <u/>
        <sz val="1"/>
        <rFont val="Arial"/>
        <family val="2"/>
      </rPr>
      <t xml:space="preserve"> </t>
    </r>
    <r>
      <rPr>
        <b/>
        <u/>
        <sz val="10"/>
        <rFont val="Arial"/>
        <family val="2"/>
      </rPr>
      <t>ARCHIVADO ARTICULO 79 DEL REGLAMENTO INTERNO - Acuerdo 741 del 25-06-2019</t>
    </r>
  </si>
  <si>
    <t>CÓDIGO:  GNV-FO-007</t>
  </si>
  <si>
    <t xml:space="preserve">                                             
FECHA: 14-Nov-2019</t>
  </si>
  <si>
    <t>VERSIÓN:  04</t>
  </si>
  <si>
    <t>REMITIDOS A SECRETARIA GRAL Art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</si>
</sst>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2]\ * #,##0.00_ ;_ [$€-2]\ * \-#,##0.00_ ;_ [$€-2]\ * &quot;-&quot;??_ "/>
  </numFmts>
  <fonts count="14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22"/>
      <name val="Arial"/>
      <family val="2"/>
    </font>
    <font>
      <b/>
      <u/>
      <sz val="1"/>
      <name val="Arial"/>
      <family val="2"/>
    </font>
    <font>
      <b/>
      <sz val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49" fontId="1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10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1" fillId="0" borderId="0" xfId="0" applyFont="1"/>
    <xf numFmtId="0" fontId="2" fillId="0" borderId="1" xfId="0" applyFont="1" applyBorder="1" applyAlignment="1">
      <alignment horizontal="center" vertical="center"/>
    </xf>
    <xf numFmtId="0" fontId="8" fillId="0" borderId="1" xfId="0" quotePrefix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</cellXfs>
  <cellStyles count="2">
    <cellStyle name="Euro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0</xdr:row>
      <xdr:rowOff>9525</xdr:rowOff>
    </xdr:from>
    <xdr:to>
      <xdr:col>2</xdr:col>
      <xdr:colOff>371475</xdr:colOff>
      <xdr:row>2</xdr:row>
      <xdr:rowOff>285750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9525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R213"/>
  <sheetViews>
    <sheetView showGridLines="0" tabSelected="1" topLeftCell="B1" zoomScale="85" zoomScaleNormal="85" zoomScaleSheetLayoutView="75" workbookViewId="0">
      <pane ySplit="10" topLeftCell="A11" activePane="bottomLeft" state="frozen"/>
      <selection pane="bottomLeft" activeCell="H36" sqref="H36"/>
    </sheetView>
  </sheetViews>
  <sheetFormatPr baseColWidth="10" defaultRowHeight="15.75" x14ac:dyDescent="0.2"/>
  <cols>
    <col min="1" max="1" width="0" style="2" hidden="1" customWidth="1"/>
    <col min="2" max="2" width="14.7109375" style="6" customWidth="1"/>
    <col min="3" max="3" width="17" style="1" customWidth="1"/>
    <col min="4" max="4" width="15.42578125" style="1" customWidth="1"/>
    <col min="5" max="5" width="39.42578125" style="2" customWidth="1"/>
    <col min="6" max="6" width="38.42578125" style="4" customWidth="1"/>
    <col min="7" max="7" width="38.7109375" style="9" customWidth="1"/>
    <col min="8" max="8" width="30.85546875" style="10" customWidth="1"/>
    <col min="9" max="9" width="55.42578125" style="5" customWidth="1"/>
    <col min="10" max="10" width="25.7109375" style="12" hidden="1" customWidth="1"/>
    <col min="11" max="11" width="16.140625" style="1" hidden="1" customWidth="1"/>
    <col min="12" max="12" width="19.42578125" style="1" hidden="1" customWidth="1"/>
    <col min="13" max="13" width="16.42578125" style="1" hidden="1" customWidth="1"/>
    <col min="14" max="14" width="16.28515625" style="1" hidden="1" customWidth="1"/>
    <col min="15" max="15" width="16.5703125" style="7" hidden="1" customWidth="1"/>
    <col min="16" max="17" width="11.42578125" style="1" customWidth="1"/>
    <col min="18" max="18" width="8.85546875" style="1" customWidth="1"/>
    <col min="19" max="16384" width="11.42578125" style="1"/>
  </cols>
  <sheetData>
    <row r="1" spans="1:122" ht="24" customHeight="1" x14ac:dyDescent="0.2">
      <c r="B1" s="46"/>
      <c r="C1" s="46"/>
      <c r="D1" s="47" t="s">
        <v>14</v>
      </c>
      <c r="E1" s="47"/>
      <c r="F1" s="47"/>
      <c r="G1" s="47"/>
      <c r="H1" s="47"/>
      <c r="I1" s="35" t="s">
        <v>194</v>
      </c>
    </row>
    <row r="2" spans="1:122" ht="24" customHeight="1" x14ac:dyDescent="0.2">
      <c r="B2" s="46"/>
      <c r="C2" s="46"/>
      <c r="D2" s="48" t="s">
        <v>0</v>
      </c>
      <c r="E2" s="48"/>
      <c r="F2" s="48"/>
      <c r="G2" s="48"/>
      <c r="H2" s="48"/>
      <c r="I2" s="35" t="s">
        <v>196</v>
      </c>
    </row>
    <row r="3" spans="1:122" ht="24" customHeight="1" x14ac:dyDescent="0.2">
      <c r="B3" s="46"/>
      <c r="C3" s="46"/>
      <c r="D3" s="48"/>
      <c r="E3" s="48"/>
      <c r="F3" s="48"/>
      <c r="G3" s="48"/>
      <c r="H3" s="48"/>
      <c r="I3" s="35" t="s">
        <v>195</v>
      </c>
    </row>
    <row r="4" spans="1:122" x14ac:dyDescent="0.2">
      <c r="B4" s="45" t="s">
        <v>5</v>
      </c>
      <c r="C4" s="45"/>
      <c r="D4" s="45"/>
      <c r="E4" s="45"/>
      <c r="F4" s="45"/>
      <c r="G4" s="45"/>
      <c r="H4" s="45"/>
      <c r="I4" s="45"/>
    </row>
    <row r="5" spans="1:122" ht="15" customHeight="1" x14ac:dyDescent="0.2">
      <c r="B5" s="44" t="s">
        <v>15</v>
      </c>
      <c r="C5" s="44"/>
      <c r="D5" s="44"/>
      <c r="E5" s="44"/>
      <c r="F5" s="44"/>
      <c r="G5" s="44"/>
      <c r="H5" s="44"/>
      <c r="I5" s="44"/>
    </row>
    <row r="6" spans="1:122" x14ac:dyDescent="0.2">
      <c r="B6" s="2"/>
      <c r="C6" s="2"/>
      <c r="D6" s="2"/>
      <c r="F6" s="2"/>
      <c r="G6" s="2"/>
      <c r="H6" s="2"/>
      <c r="I6" s="2"/>
    </row>
    <row r="7" spans="1:122" x14ac:dyDescent="0.2">
      <c r="B7" s="44" t="s">
        <v>16</v>
      </c>
      <c r="C7" s="44"/>
      <c r="D7" s="44"/>
      <c r="E7" s="44"/>
      <c r="F7" s="44"/>
      <c r="G7" s="44"/>
      <c r="H7" s="44"/>
      <c r="I7" s="44"/>
    </row>
    <row r="8" spans="1:122" ht="24" customHeight="1" x14ac:dyDescent="0.2">
      <c r="B8" s="44" t="s">
        <v>4</v>
      </c>
      <c r="C8" s="44"/>
      <c r="D8" s="44"/>
      <c r="E8" s="44"/>
      <c r="F8" s="44"/>
      <c r="G8" s="44"/>
      <c r="H8" s="44"/>
      <c r="I8" s="44"/>
    </row>
    <row r="9" spans="1:122" ht="15" customHeight="1" thickBot="1" x14ac:dyDescent="0.25">
      <c r="B9" s="2"/>
      <c r="C9" s="2"/>
      <c r="D9" s="2"/>
      <c r="F9" s="2"/>
      <c r="G9" s="2"/>
      <c r="H9" s="2"/>
      <c r="I9" s="2"/>
    </row>
    <row r="10" spans="1:122" s="12" customFormat="1" ht="38.25" x14ac:dyDescent="0.2">
      <c r="A10" s="28" t="s">
        <v>173</v>
      </c>
      <c r="B10" s="11" t="s">
        <v>6</v>
      </c>
      <c r="C10" s="11" t="s">
        <v>7</v>
      </c>
      <c r="D10" s="11" t="s">
        <v>8</v>
      </c>
      <c r="E10" s="11" t="s">
        <v>9</v>
      </c>
      <c r="F10" s="11" t="s">
        <v>10</v>
      </c>
      <c r="G10" s="11" t="s">
        <v>11</v>
      </c>
      <c r="H10" s="11" t="s">
        <v>12</v>
      </c>
      <c r="I10" s="36" t="s">
        <v>13</v>
      </c>
      <c r="J10" s="39" t="s">
        <v>3</v>
      </c>
      <c r="K10" s="38" t="s">
        <v>184</v>
      </c>
      <c r="L10" s="38" t="s">
        <v>185</v>
      </c>
      <c r="M10" s="38" t="s">
        <v>2</v>
      </c>
      <c r="N10" s="38" t="s">
        <v>1</v>
      </c>
      <c r="O10" s="38" t="s">
        <v>197</v>
      </c>
    </row>
    <row r="11" spans="1:122" s="8" customFormat="1" ht="205.5" customHeight="1" x14ac:dyDescent="0.2">
      <c r="A11" s="26">
        <v>1</v>
      </c>
      <c r="B11" s="23" t="s">
        <v>17</v>
      </c>
      <c r="C11" s="13" t="s">
        <v>5</v>
      </c>
      <c r="D11" s="13" t="s">
        <v>18</v>
      </c>
      <c r="E11" s="16" t="s">
        <v>19</v>
      </c>
      <c r="F11" s="16" t="s">
        <v>58</v>
      </c>
      <c r="G11" s="16" t="s">
        <v>20</v>
      </c>
      <c r="H11" s="17" t="s">
        <v>59</v>
      </c>
      <c r="I11" s="16" t="s">
        <v>60</v>
      </c>
      <c r="J11" s="40" t="s">
        <v>174</v>
      </c>
      <c r="K11" s="31">
        <v>1</v>
      </c>
      <c r="L11" s="31">
        <v>1</v>
      </c>
      <c r="M11" s="31"/>
      <c r="N11" s="31">
        <v>1</v>
      </c>
      <c r="O11" s="32">
        <v>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</row>
    <row r="12" spans="1:122" s="8" customFormat="1" ht="127.5" customHeight="1" x14ac:dyDescent="0.2">
      <c r="A12" s="49">
        <v>2</v>
      </c>
      <c r="B12" s="50" t="s">
        <v>21</v>
      </c>
      <c r="C12" s="21" t="s">
        <v>22</v>
      </c>
      <c r="D12" s="53" t="s">
        <v>18</v>
      </c>
      <c r="E12" s="22" t="s">
        <v>23</v>
      </c>
      <c r="F12" s="22" t="s">
        <v>61</v>
      </c>
      <c r="G12" s="56" t="s">
        <v>24</v>
      </c>
      <c r="H12" s="56" t="s">
        <v>25</v>
      </c>
      <c r="I12" s="43" t="s">
        <v>89</v>
      </c>
      <c r="J12" s="40" t="s">
        <v>176</v>
      </c>
      <c r="K12" s="31">
        <v>1</v>
      </c>
      <c r="L12" s="31"/>
      <c r="M12" s="31">
        <v>1</v>
      </c>
      <c r="N12" s="31"/>
      <c r="O12" s="31">
        <v>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</row>
    <row r="13" spans="1:122" s="8" customFormat="1" ht="150" customHeight="1" x14ac:dyDescent="0.2">
      <c r="A13" s="49"/>
      <c r="B13" s="51"/>
      <c r="C13" s="21" t="s">
        <v>26</v>
      </c>
      <c r="D13" s="54"/>
      <c r="E13" s="22" t="s">
        <v>27</v>
      </c>
      <c r="F13" s="22" t="s">
        <v>101</v>
      </c>
      <c r="G13" s="57"/>
      <c r="H13" s="57"/>
      <c r="I13" s="43"/>
      <c r="J13" s="40" t="s">
        <v>180</v>
      </c>
      <c r="K13" s="31">
        <v>1</v>
      </c>
      <c r="L13" s="31"/>
      <c r="M13" s="31">
        <v>1</v>
      </c>
      <c r="N13" s="31"/>
      <c r="O13" s="3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</row>
    <row r="14" spans="1:122" s="8" customFormat="1" ht="169.5" customHeight="1" x14ac:dyDescent="0.2">
      <c r="A14" s="49"/>
      <c r="B14" s="51"/>
      <c r="C14" s="21" t="s">
        <v>28</v>
      </c>
      <c r="D14" s="54"/>
      <c r="E14" s="22" t="s">
        <v>29</v>
      </c>
      <c r="F14" s="22" t="s">
        <v>62</v>
      </c>
      <c r="G14" s="57"/>
      <c r="H14" s="57"/>
      <c r="I14" s="43"/>
      <c r="J14" s="40" t="s">
        <v>175</v>
      </c>
      <c r="K14" s="31">
        <v>1</v>
      </c>
      <c r="L14" s="31"/>
      <c r="M14" s="31">
        <v>1</v>
      </c>
      <c r="N14" s="31"/>
      <c r="O14" s="3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</row>
    <row r="15" spans="1:122" s="8" customFormat="1" ht="167.25" customHeight="1" x14ac:dyDescent="0.2">
      <c r="A15" s="49"/>
      <c r="B15" s="52"/>
      <c r="C15" s="21" t="s">
        <v>28</v>
      </c>
      <c r="D15" s="55"/>
      <c r="E15" s="22" t="s">
        <v>30</v>
      </c>
      <c r="F15" s="22" t="s">
        <v>63</v>
      </c>
      <c r="G15" s="58"/>
      <c r="H15" s="58"/>
      <c r="I15" s="43"/>
      <c r="J15" s="40" t="s">
        <v>175</v>
      </c>
      <c r="K15" s="31">
        <v>1</v>
      </c>
      <c r="L15" s="31"/>
      <c r="M15" s="31">
        <v>1</v>
      </c>
      <c r="N15" s="31"/>
      <c r="O15" s="3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</row>
    <row r="16" spans="1:122" s="8" customFormat="1" ht="409.5" customHeight="1" x14ac:dyDescent="0.2">
      <c r="A16" s="26">
        <v>3</v>
      </c>
      <c r="B16" s="24" t="s">
        <v>31</v>
      </c>
      <c r="C16" s="14" t="s">
        <v>32</v>
      </c>
      <c r="D16" s="14"/>
      <c r="E16" s="15" t="s">
        <v>33</v>
      </c>
      <c r="F16" s="15" t="s">
        <v>90</v>
      </c>
      <c r="G16" s="15"/>
      <c r="H16" s="20"/>
      <c r="I16" s="15" t="s">
        <v>34</v>
      </c>
      <c r="J16" s="40" t="s">
        <v>175</v>
      </c>
      <c r="K16" s="31">
        <v>1</v>
      </c>
      <c r="L16" s="31"/>
      <c r="M16" s="31"/>
      <c r="N16" s="31"/>
      <c r="O16" s="32">
        <v>1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</row>
    <row r="17" spans="1:122" s="8" customFormat="1" ht="409.5" customHeight="1" x14ac:dyDescent="0.2">
      <c r="A17" s="26">
        <v>4</v>
      </c>
      <c r="B17" s="23" t="s">
        <v>35</v>
      </c>
      <c r="C17" s="13" t="s">
        <v>36</v>
      </c>
      <c r="D17" s="13" t="s">
        <v>18</v>
      </c>
      <c r="E17" s="16" t="s">
        <v>37</v>
      </c>
      <c r="F17" s="16" t="s">
        <v>91</v>
      </c>
      <c r="G17" s="16" t="s">
        <v>38</v>
      </c>
      <c r="H17" s="17" t="s">
        <v>92</v>
      </c>
      <c r="I17" s="16" t="s">
        <v>93</v>
      </c>
      <c r="J17" s="40" t="s">
        <v>175</v>
      </c>
      <c r="K17" s="31">
        <v>1</v>
      </c>
      <c r="L17" s="31"/>
      <c r="M17" s="31">
        <v>1</v>
      </c>
      <c r="N17" s="31"/>
      <c r="O17" s="32">
        <v>0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</row>
    <row r="18" spans="1:122" s="8" customFormat="1" ht="147.75" customHeight="1" x14ac:dyDescent="0.2">
      <c r="A18" s="26">
        <v>5</v>
      </c>
      <c r="B18" s="23" t="s">
        <v>39</v>
      </c>
      <c r="C18" s="13" t="s">
        <v>40</v>
      </c>
      <c r="D18" s="13" t="s">
        <v>18</v>
      </c>
      <c r="E18" s="16" t="s">
        <v>41</v>
      </c>
      <c r="F18" s="16" t="s">
        <v>64</v>
      </c>
      <c r="G18" s="16" t="s">
        <v>65</v>
      </c>
      <c r="H18" s="16" t="s">
        <v>42</v>
      </c>
      <c r="I18" s="16" t="s">
        <v>77</v>
      </c>
      <c r="J18" s="40" t="s">
        <v>177</v>
      </c>
      <c r="K18" s="31">
        <v>1</v>
      </c>
      <c r="L18" s="31"/>
      <c r="M18" s="31"/>
      <c r="N18" s="31">
        <v>1</v>
      </c>
      <c r="O18" s="32">
        <v>0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</row>
    <row r="19" spans="1:122" s="8" customFormat="1" ht="147" customHeight="1" x14ac:dyDescent="0.2">
      <c r="A19" s="26">
        <v>6</v>
      </c>
      <c r="B19" s="23">
        <v>140</v>
      </c>
      <c r="C19" s="13" t="s">
        <v>43</v>
      </c>
      <c r="D19" s="13" t="s">
        <v>44</v>
      </c>
      <c r="E19" s="16" t="s">
        <v>45</v>
      </c>
      <c r="F19" s="16" t="s">
        <v>66</v>
      </c>
      <c r="G19" s="16" t="s">
        <v>105</v>
      </c>
      <c r="H19" s="16" t="s">
        <v>67</v>
      </c>
      <c r="I19" s="16" t="s">
        <v>78</v>
      </c>
      <c r="J19" s="40" t="s">
        <v>177</v>
      </c>
      <c r="K19" s="31">
        <v>1</v>
      </c>
      <c r="L19" s="31">
        <v>1</v>
      </c>
      <c r="M19" s="31"/>
      <c r="N19" s="31">
        <v>1</v>
      </c>
      <c r="O19" s="32">
        <v>0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</row>
    <row r="20" spans="1:122" s="8" customFormat="1" ht="194.25" customHeight="1" x14ac:dyDescent="0.2">
      <c r="A20" s="26">
        <v>7</v>
      </c>
      <c r="B20" s="23" t="s">
        <v>46</v>
      </c>
      <c r="C20" s="13" t="s">
        <v>47</v>
      </c>
      <c r="D20" s="13" t="s">
        <v>44</v>
      </c>
      <c r="E20" s="16" t="s">
        <v>19</v>
      </c>
      <c r="F20" s="16" t="s">
        <v>68</v>
      </c>
      <c r="G20" s="16" t="s">
        <v>106</v>
      </c>
      <c r="H20" s="16" t="s">
        <v>69</v>
      </c>
      <c r="I20" s="16" t="s">
        <v>79</v>
      </c>
      <c r="J20" s="40" t="s">
        <v>174</v>
      </c>
      <c r="K20" s="31">
        <v>1</v>
      </c>
      <c r="L20" s="31">
        <v>1</v>
      </c>
      <c r="M20" s="31"/>
      <c r="N20" s="31">
        <v>1</v>
      </c>
      <c r="O20" s="32">
        <v>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</row>
    <row r="21" spans="1:122" s="8" customFormat="1" ht="409.6" customHeight="1" x14ac:dyDescent="0.2">
      <c r="A21" s="27">
        <v>8</v>
      </c>
      <c r="B21" s="23" t="s">
        <v>48</v>
      </c>
      <c r="C21" s="13" t="s">
        <v>49</v>
      </c>
      <c r="D21" s="13" t="s">
        <v>44</v>
      </c>
      <c r="E21" s="16" t="s">
        <v>50</v>
      </c>
      <c r="F21" s="16" t="s">
        <v>104</v>
      </c>
      <c r="G21" s="16" t="s">
        <v>118</v>
      </c>
      <c r="H21" s="16" t="s">
        <v>70</v>
      </c>
      <c r="I21" s="16" t="s">
        <v>80</v>
      </c>
      <c r="J21" s="40" t="s">
        <v>175</v>
      </c>
      <c r="K21" s="31">
        <v>1</v>
      </c>
      <c r="L21" s="31">
        <v>1</v>
      </c>
      <c r="M21" s="31"/>
      <c r="N21" s="31">
        <v>1</v>
      </c>
      <c r="O21" s="32">
        <v>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</row>
    <row r="22" spans="1:122" s="8" customFormat="1" ht="190.5" customHeight="1" x14ac:dyDescent="0.2">
      <c r="A22" s="27">
        <v>9</v>
      </c>
      <c r="B22" s="23" t="s">
        <v>51</v>
      </c>
      <c r="C22" s="13" t="s">
        <v>52</v>
      </c>
      <c r="D22" s="13" t="s">
        <v>44</v>
      </c>
      <c r="E22" s="16" t="s">
        <v>53</v>
      </c>
      <c r="F22" s="16" t="s">
        <v>71</v>
      </c>
      <c r="G22" s="16" t="s">
        <v>107</v>
      </c>
      <c r="H22" s="16" t="s">
        <v>72</v>
      </c>
      <c r="I22" s="16" t="s">
        <v>81</v>
      </c>
      <c r="J22" s="40" t="s">
        <v>176</v>
      </c>
      <c r="K22" s="31">
        <v>1</v>
      </c>
      <c r="L22" s="31">
        <v>1</v>
      </c>
      <c r="M22" s="31">
        <v>0</v>
      </c>
      <c r="N22" s="31">
        <v>1</v>
      </c>
      <c r="O22" s="32">
        <v>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</row>
    <row r="23" spans="1:122" s="18" customFormat="1" ht="216" customHeight="1" x14ac:dyDescent="0.2">
      <c r="A23" s="27">
        <v>10</v>
      </c>
      <c r="B23" s="23" t="s">
        <v>54</v>
      </c>
      <c r="C23" s="13" t="s">
        <v>55</v>
      </c>
      <c r="D23" s="13" t="s">
        <v>56</v>
      </c>
      <c r="E23" s="16" t="s">
        <v>57</v>
      </c>
      <c r="F23" s="16" t="s">
        <v>99</v>
      </c>
      <c r="G23" s="16" t="s">
        <v>108</v>
      </c>
      <c r="H23" s="16" t="s">
        <v>73</v>
      </c>
      <c r="I23" s="19" t="s">
        <v>134</v>
      </c>
      <c r="J23" s="40" t="s">
        <v>178</v>
      </c>
      <c r="K23" s="31">
        <v>1</v>
      </c>
      <c r="L23" s="31"/>
      <c r="M23" s="31"/>
      <c r="N23" s="31">
        <v>1</v>
      </c>
      <c r="O23" s="32">
        <v>0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</row>
    <row r="24" spans="1:122" s="18" customFormat="1" ht="171" customHeight="1" x14ac:dyDescent="0.2">
      <c r="A24" s="27">
        <v>11</v>
      </c>
      <c r="B24" s="23" t="s">
        <v>74</v>
      </c>
      <c r="C24" s="13" t="s">
        <v>75</v>
      </c>
      <c r="D24" s="13" t="s">
        <v>137</v>
      </c>
      <c r="E24" s="16" t="s">
        <v>122</v>
      </c>
      <c r="F24" s="16" t="s">
        <v>76</v>
      </c>
      <c r="G24" s="16" t="s">
        <v>123</v>
      </c>
      <c r="H24" s="16" t="s">
        <v>131</v>
      </c>
      <c r="I24" s="16" t="s">
        <v>191</v>
      </c>
      <c r="J24" s="40" t="s">
        <v>179</v>
      </c>
      <c r="K24" s="31">
        <v>1</v>
      </c>
      <c r="L24" s="31">
        <v>1</v>
      </c>
      <c r="M24" s="31"/>
      <c r="N24" s="31">
        <v>1</v>
      </c>
      <c r="O24" s="32">
        <v>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</row>
    <row r="25" spans="1:122" s="18" customFormat="1" ht="371.25" customHeight="1" x14ac:dyDescent="0.2">
      <c r="A25" s="27">
        <v>12</v>
      </c>
      <c r="B25" s="25" t="s">
        <v>83</v>
      </c>
      <c r="C25" s="21" t="s">
        <v>84</v>
      </c>
      <c r="D25" s="21" t="s">
        <v>84</v>
      </c>
      <c r="E25" s="22" t="s">
        <v>85</v>
      </c>
      <c r="F25" s="22" t="s">
        <v>102</v>
      </c>
      <c r="G25" s="22" t="s">
        <v>109</v>
      </c>
      <c r="H25" s="22" t="s">
        <v>88</v>
      </c>
      <c r="I25" s="22" t="s">
        <v>128</v>
      </c>
      <c r="J25" s="40" t="s">
        <v>180</v>
      </c>
      <c r="K25" s="31">
        <v>1</v>
      </c>
      <c r="L25" s="31"/>
      <c r="M25" s="31">
        <v>1</v>
      </c>
      <c r="N25" s="31"/>
      <c r="O25" s="32">
        <v>0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</row>
    <row r="26" spans="1:122" s="18" customFormat="1" ht="409.5" customHeight="1" x14ac:dyDescent="0.2">
      <c r="A26" s="27">
        <v>13</v>
      </c>
      <c r="B26" s="25" t="s">
        <v>82</v>
      </c>
      <c r="C26" s="21" t="s">
        <v>84</v>
      </c>
      <c r="D26" s="21" t="s">
        <v>84</v>
      </c>
      <c r="E26" s="22" t="s">
        <v>86</v>
      </c>
      <c r="F26" s="22" t="s">
        <v>103</v>
      </c>
      <c r="G26" s="22" t="s">
        <v>119</v>
      </c>
      <c r="H26" s="22" t="s">
        <v>87</v>
      </c>
      <c r="I26" s="22" t="s">
        <v>127</v>
      </c>
      <c r="J26" s="40" t="s">
        <v>180</v>
      </c>
      <c r="K26" s="31">
        <v>1</v>
      </c>
      <c r="L26" s="31"/>
      <c r="M26" s="31">
        <v>1</v>
      </c>
      <c r="N26" s="31"/>
      <c r="O26" s="32">
        <v>0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</row>
    <row r="27" spans="1:122" s="18" customFormat="1" ht="409.5" customHeight="1" x14ac:dyDescent="0.2">
      <c r="A27" s="27">
        <v>14</v>
      </c>
      <c r="B27" s="25" t="s">
        <v>94</v>
      </c>
      <c r="C27" s="21" t="s">
        <v>97</v>
      </c>
      <c r="D27" s="21" t="s">
        <v>112</v>
      </c>
      <c r="E27" s="22" t="s">
        <v>98</v>
      </c>
      <c r="F27" s="22" t="s">
        <v>125</v>
      </c>
      <c r="G27" s="22" t="s">
        <v>111</v>
      </c>
      <c r="H27" s="22" t="s">
        <v>124</v>
      </c>
      <c r="I27" s="22" t="s">
        <v>126</v>
      </c>
      <c r="J27" s="41" t="s">
        <v>175</v>
      </c>
      <c r="K27" s="29">
        <v>1</v>
      </c>
      <c r="L27" s="29"/>
      <c r="M27" s="29">
        <v>1</v>
      </c>
      <c r="N27" s="29"/>
      <c r="O27" s="30">
        <v>0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</row>
    <row r="28" spans="1:122" s="18" customFormat="1" ht="409.6" customHeight="1" x14ac:dyDescent="0.2">
      <c r="A28" s="27">
        <v>15</v>
      </c>
      <c r="B28" s="25" t="s">
        <v>95</v>
      </c>
      <c r="C28" s="21" t="s">
        <v>97</v>
      </c>
      <c r="D28" s="21" t="s">
        <v>112</v>
      </c>
      <c r="E28" s="22" t="s">
        <v>130</v>
      </c>
      <c r="F28" s="22" t="s">
        <v>100</v>
      </c>
      <c r="G28" s="22" t="s">
        <v>120</v>
      </c>
      <c r="H28" s="22" t="s">
        <v>133</v>
      </c>
      <c r="I28" s="22" t="s">
        <v>147</v>
      </c>
      <c r="J28" s="41" t="s">
        <v>180</v>
      </c>
      <c r="K28" s="29">
        <v>1</v>
      </c>
      <c r="L28" s="29"/>
      <c r="M28" s="29">
        <v>1</v>
      </c>
      <c r="N28" s="29"/>
      <c r="O28" s="30">
        <v>0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</row>
    <row r="29" spans="1:122" ht="155.25" customHeight="1" x14ac:dyDescent="0.2">
      <c r="A29" s="27">
        <v>16</v>
      </c>
      <c r="B29" s="25" t="s">
        <v>96</v>
      </c>
      <c r="C29" s="21" t="s">
        <v>97</v>
      </c>
      <c r="D29" s="21" t="s">
        <v>112</v>
      </c>
      <c r="E29" s="22" t="s">
        <v>129</v>
      </c>
      <c r="F29" s="22" t="s">
        <v>99</v>
      </c>
      <c r="G29" s="22" t="s">
        <v>110</v>
      </c>
      <c r="H29" s="22" t="s">
        <v>121</v>
      </c>
      <c r="I29" s="22" t="s">
        <v>132</v>
      </c>
      <c r="J29" s="41" t="s">
        <v>178</v>
      </c>
      <c r="K29" s="29">
        <v>1</v>
      </c>
      <c r="L29" s="29"/>
      <c r="M29" s="29">
        <v>1</v>
      </c>
      <c r="N29" s="29"/>
      <c r="O29" s="30">
        <v>0</v>
      </c>
    </row>
    <row r="30" spans="1:122" ht="127.5" x14ac:dyDescent="0.2">
      <c r="A30" s="27">
        <v>17</v>
      </c>
      <c r="B30" s="23" t="s">
        <v>113</v>
      </c>
      <c r="C30" s="13" t="s">
        <v>114</v>
      </c>
      <c r="D30" s="13" t="s">
        <v>138</v>
      </c>
      <c r="E30" s="16" t="s">
        <v>115</v>
      </c>
      <c r="F30" s="16" t="s">
        <v>116</v>
      </c>
      <c r="G30" s="16" t="s">
        <v>117</v>
      </c>
      <c r="H30" s="16"/>
      <c r="I30" s="19" t="s">
        <v>134</v>
      </c>
      <c r="J30" s="41" t="s">
        <v>192</v>
      </c>
      <c r="K30" s="29">
        <v>1</v>
      </c>
      <c r="L30" s="29"/>
      <c r="M30" s="29"/>
      <c r="N30" s="29">
        <v>1</v>
      </c>
      <c r="O30" s="30">
        <v>0</v>
      </c>
    </row>
    <row r="31" spans="1:122" ht="76.5" x14ac:dyDescent="0.2">
      <c r="A31" s="27">
        <v>18</v>
      </c>
      <c r="B31" s="23" t="s">
        <v>135</v>
      </c>
      <c r="C31" s="13" t="s">
        <v>136</v>
      </c>
      <c r="D31" s="13"/>
      <c r="E31" s="16" t="s">
        <v>139</v>
      </c>
      <c r="F31" s="16" t="s">
        <v>140</v>
      </c>
      <c r="G31" s="16"/>
      <c r="H31" s="16"/>
      <c r="I31" s="19" t="s">
        <v>134</v>
      </c>
      <c r="J31" s="42" t="s">
        <v>181</v>
      </c>
      <c r="K31" s="37">
        <v>1</v>
      </c>
      <c r="L31" s="37"/>
      <c r="M31" s="37"/>
      <c r="N31" s="37">
        <v>1</v>
      </c>
      <c r="O31" s="30">
        <v>0</v>
      </c>
    </row>
    <row r="32" spans="1:122" ht="129.75" customHeight="1" x14ac:dyDescent="0.2">
      <c r="A32" s="27">
        <v>19</v>
      </c>
      <c r="B32" s="23" t="s">
        <v>141</v>
      </c>
      <c r="C32" s="13" t="s">
        <v>143</v>
      </c>
      <c r="D32" s="13" t="s">
        <v>156</v>
      </c>
      <c r="E32" s="16" t="s">
        <v>115</v>
      </c>
      <c r="F32" s="16" t="s">
        <v>162</v>
      </c>
      <c r="G32" s="16" t="s">
        <v>159</v>
      </c>
      <c r="H32" s="16" t="s">
        <v>186</v>
      </c>
      <c r="I32" s="19" t="s">
        <v>134</v>
      </c>
      <c r="J32" s="41" t="s">
        <v>192</v>
      </c>
      <c r="K32" s="37">
        <v>1</v>
      </c>
      <c r="L32" s="37">
        <v>0</v>
      </c>
      <c r="M32" s="37">
        <v>0</v>
      </c>
      <c r="N32" s="37">
        <v>0</v>
      </c>
      <c r="O32" s="30">
        <v>0</v>
      </c>
    </row>
    <row r="33" spans="1:15" ht="247.5" customHeight="1" x14ac:dyDescent="0.2">
      <c r="A33" s="27">
        <v>20</v>
      </c>
      <c r="B33" s="23" t="s">
        <v>142</v>
      </c>
      <c r="C33" s="13" t="s">
        <v>143</v>
      </c>
      <c r="D33" s="13"/>
      <c r="E33" s="16" t="s">
        <v>144</v>
      </c>
      <c r="F33" s="16" t="s">
        <v>145</v>
      </c>
      <c r="G33" s="16" t="s">
        <v>146</v>
      </c>
      <c r="H33" s="17" t="s">
        <v>148</v>
      </c>
      <c r="I33" s="19" t="s">
        <v>134</v>
      </c>
      <c r="J33" s="42" t="s">
        <v>180</v>
      </c>
      <c r="K33" s="37">
        <v>1</v>
      </c>
      <c r="L33" s="37"/>
      <c r="M33" s="37"/>
      <c r="N33" s="37">
        <v>1</v>
      </c>
      <c r="O33" s="30">
        <v>0</v>
      </c>
    </row>
    <row r="34" spans="1:15" ht="247.5" customHeight="1" x14ac:dyDescent="0.2">
      <c r="A34" s="27">
        <v>21</v>
      </c>
      <c r="B34" s="23" t="s">
        <v>149</v>
      </c>
      <c r="C34" s="13" t="s">
        <v>150</v>
      </c>
      <c r="D34" s="13" t="s">
        <v>156</v>
      </c>
      <c r="E34" s="16" t="s">
        <v>151</v>
      </c>
      <c r="F34" s="16" t="s">
        <v>152</v>
      </c>
      <c r="G34" s="16" t="s">
        <v>160</v>
      </c>
      <c r="H34" s="17" t="s">
        <v>170</v>
      </c>
      <c r="I34" s="16" t="s">
        <v>187</v>
      </c>
      <c r="J34" s="42" t="s">
        <v>182</v>
      </c>
      <c r="K34" s="27">
        <v>1</v>
      </c>
      <c r="L34" s="27"/>
      <c r="M34" s="27">
        <v>1</v>
      </c>
      <c r="N34" s="27"/>
      <c r="O34" s="30">
        <v>0</v>
      </c>
    </row>
    <row r="35" spans="1:15" ht="247.5" customHeight="1" x14ac:dyDescent="0.2">
      <c r="A35" s="27">
        <v>22</v>
      </c>
      <c r="B35" s="59" t="s">
        <v>153</v>
      </c>
      <c r="C35" s="60" t="s">
        <v>156</v>
      </c>
      <c r="D35" s="60" t="s">
        <v>156</v>
      </c>
      <c r="E35" s="61" t="s">
        <v>154</v>
      </c>
      <c r="F35" s="61" t="s">
        <v>155</v>
      </c>
      <c r="G35" s="61" t="s">
        <v>163</v>
      </c>
      <c r="H35" s="62" t="s">
        <v>188</v>
      </c>
      <c r="I35" s="63" t="s">
        <v>193</v>
      </c>
      <c r="J35" s="42" t="s">
        <v>180</v>
      </c>
      <c r="K35" s="34">
        <v>1</v>
      </c>
      <c r="L35" s="34"/>
      <c r="M35" s="34">
        <v>0</v>
      </c>
      <c r="N35" s="34">
        <v>1</v>
      </c>
      <c r="O35" s="30">
        <v>0</v>
      </c>
    </row>
    <row r="36" spans="1:15" ht="247.5" customHeight="1" x14ac:dyDescent="0.2">
      <c r="A36" s="27">
        <v>23</v>
      </c>
      <c r="B36" s="59" t="s">
        <v>157</v>
      </c>
      <c r="C36" s="60" t="s">
        <v>156</v>
      </c>
      <c r="D36" s="60" t="s">
        <v>156</v>
      </c>
      <c r="E36" s="61" t="s">
        <v>158</v>
      </c>
      <c r="F36" s="61" t="s">
        <v>169</v>
      </c>
      <c r="G36" s="61" t="s">
        <v>161</v>
      </c>
      <c r="H36" s="62" t="s">
        <v>168</v>
      </c>
      <c r="I36" s="61" t="s">
        <v>189</v>
      </c>
      <c r="J36" s="42" t="s">
        <v>180</v>
      </c>
      <c r="K36" s="26">
        <v>1</v>
      </c>
      <c r="L36" s="26"/>
      <c r="M36" s="26">
        <v>1</v>
      </c>
      <c r="N36" s="26"/>
      <c r="O36" s="30">
        <v>0</v>
      </c>
    </row>
    <row r="37" spans="1:15" ht="137.25" customHeight="1" x14ac:dyDescent="0.2">
      <c r="A37" s="27">
        <v>24</v>
      </c>
      <c r="B37" s="23" t="s">
        <v>164</v>
      </c>
      <c r="C37" s="13" t="s">
        <v>165</v>
      </c>
      <c r="D37" s="13" t="s">
        <v>172</v>
      </c>
      <c r="E37" s="16" t="s">
        <v>166</v>
      </c>
      <c r="F37" s="16" t="s">
        <v>167</v>
      </c>
      <c r="G37" s="16" t="s">
        <v>171</v>
      </c>
      <c r="H37" s="17" t="s">
        <v>190</v>
      </c>
      <c r="I37" s="19" t="s">
        <v>134</v>
      </c>
      <c r="J37" s="42" t="s">
        <v>183</v>
      </c>
      <c r="K37" s="26">
        <v>1</v>
      </c>
      <c r="L37" s="26">
        <v>0</v>
      </c>
      <c r="M37" s="26">
        <v>0</v>
      </c>
      <c r="N37" s="26">
        <v>0</v>
      </c>
      <c r="O37" s="30">
        <v>0</v>
      </c>
    </row>
    <row r="38" spans="1:15" ht="15" x14ac:dyDescent="0.2">
      <c r="I38" s="3"/>
      <c r="J38" s="4"/>
      <c r="K38" s="2">
        <f>SUM(K11:K37)</f>
        <v>27</v>
      </c>
      <c r="L38" s="2">
        <f t="shared" ref="L38:O38" si="0">SUM(L11:L37)</f>
        <v>6</v>
      </c>
      <c r="M38" s="2">
        <f t="shared" si="0"/>
        <v>12</v>
      </c>
      <c r="N38" s="2">
        <f t="shared" si="0"/>
        <v>12</v>
      </c>
      <c r="O38" s="2">
        <f t="shared" si="0"/>
        <v>1</v>
      </c>
    </row>
    <row r="39" spans="1:15" x14ac:dyDescent="0.2">
      <c r="I39" s="3"/>
    </row>
    <row r="40" spans="1:15" x14ac:dyDescent="0.2">
      <c r="I40" s="3"/>
    </row>
    <row r="41" spans="1:15" x14ac:dyDescent="0.2">
      <c r="I41" s="3"/>
    </row>
    <row r="42" spans="1:15" ht="27" x14ac:dyDescent="0.35">
      <c r="I42" s="3"/>
      <c r="K42" s="33">
        <f>SUBTOTAL(9,K11:K37)</f>
        <v>27</v>
      </c>
      <c r="L42" s="33">
        <f>SUBTOTAL(9,L11:L37)</f>
        <v>6</v>
      </c>
      <c r="M42" s="33">
        <f>SUBTOTAL(9,M11:M37)</f>
        <v>12</v>
      </c>
      <c r="N42" s="33">
        <f t="shared" ref="N42:O42" si="1">SUBTOTAL(9,N11:N37)</f>
        <v>12</v>
      </c>
      <c r="O42" s="33">
        <f t="shared" si="1"/>
        <v>1</v>
      </c>
    </row>
    <row r="43" spans="1:15" x14ac:dyDescent="0.2">
      <c r="I43" s="3"/>
    </row>
    <row r="44" spans="1:15" x14ac:dyDescent="0.2">
      <c r="I44" s="3"/>
    </row>
    <row r="45" spans="1:15" x14ac:dyDescent="0.2">
      <c r="I45" s="3"/>
    </row>
    <row r="46" spans="1:15" x14ac:dyDescent="0.2">
      <c r="I46" s="3"/>
    </row>
    <row r="47" spans="1:15" x14ac:dyDescent="0.2">
      <c r="I47" s="3"/>
    </row>
    <row r="48" spans="1:15" x14ac:dyDescent="0.2">
      <c r="I48" s="3"/>
    </row>
    <row r="49" spans="9:9" x14ac:dyDescent="0.2">
      <c r="I49" s="3"/>
    </row>
    <row r="50" spans="9:9" x14ac:dyDescent="0.2">
      <c r="I50" s="3"/>
    </row>
    <row r="51" spans="9:9" x14ac:dyDescent="0.2">
      <c r="I51" s="3"/>
    </row>
    <row r="52" spans="9:9" x14ac:dyDescent="0.2">
      <c r="I52" s="3"/>
    </row>
    <row r="53" spans="9:9" x14ac:dyDescent="0.2">
      <c r="I53" s="3"/>
    </row>
    <row r="54" spans="9:9" x14ac:dyDescent="0.2">
      <c r="I54" s="3"/>
    </row>
    <row r="55" spans="9:9" x14ac:dyDescent="0.2">
      <c r="I55" s="3"/>
    </row>
    <row r="56" spans="9:9" x14ac:dyDescent="0.2">
      <c r="I56" s="3"/>
    </row>
    <row r="57" spans="9:9" x14ac:dyDescent="0.2">
      <c r="I57" s="3"/>
    </row>
    <row r="58" spans="9:9" x14ac:dyDescent="0.2">
      <c r="I58" s="3"/>
    </row>
    <row r="59" spans="9:9" x14ac:dyDescent="0.2">
      <c r="I59" s="3"/>
    </row>
    <row r="60" spans="9:9" x14ac:dyDescent="0.2">
      <c r="I60" s="3"/>
    </row>
    <row r="61" spans="9:9" x14ac:dyDescent="0.2">
      <c r="I61" s="3"/>
    </row>
    <row r="62" spans="9:9" x14ac:dyDescent="0.2">
      <c r="I62" s="3"/>
    </row>
    <row r="63" spans="9:9" x14ac:dyDescent="0.2">
      <c r="I63" s="3"/>
    </row>
    <row r="64" spans="9:9" x14ac:dyDescent="0.2">
      <c r="I64" s="3"/>
    </row>
    <row r="65" spans="9:9" x14ac:dyDescent="0.2">
      <c r="I65" s="3"/>
    </row>
    <row r="66" spans="9:9" x14ac:dyDescent="0.2">
      <c r="I66" s="3"/>
    </row>
    <row r="67" spans="9:9" x14ac:dyDescent="0.2">
      <c r="I67" s="3"/>
    </row>
    <row r="68" spans="9:9" x14ac:dyDescent="0.2">
      <c r="I68" s="3"/>
    </row>
    <row r="69" spans="9:9" x14ac:dyDescent="0.2">
      <c r="I69" s="3"/>
    </row>
    <row r="70" spans="9:9" x14ac:dyDescent="0.2">
      <c r="I70" s="3"/>
    </row>
    <row r="71" spans="9:9" x14ac:dyDescent="0.2">
      <c r="I71" s="3"/>
    </row>
    <row r="72" spans="9:9" x14ac:dyDescent="0.2">
      <c r="I72" s="3"/>
    </row>
    <row r="73" spans="9:9" x14ac:dyDescent="0.2">
      <c r="I73" s="3"/>
    </row>
    <row r="74" spans="9:9" x14ac:dyDescent="0.2">
      <c r="I74" s="3"/>
    </row>
    <row r="75" spans="9:9" x14ac:dyDescent="0.2">
      <c r="I75" s="3"/>
    </row>
    <row r="76" spans="9:9" x14ac:dyDescent="0.2">
      <c r="I76" s="3"/>
    </row>
    <row r="77" spans="9:9" x14ac:dyDescent="0.2">
      <c r="I77" s="3"/>
    </row>
    <row r="78" spans="9:9" x14ac:dyDescent="0.2">
      <c r="I78" s="3"/>
    </row>
    <row r="79" spans="9:9" x14ac:dyDescent="0.2">
      <c r="I79" s="3"/>
    </row>
    <row r="80" spans="9:9" x14ac:dyDescent="0.2">
      <c r="I80" s="3"/>
    </row>
    <row r="81" spans="9:9" x14ac:dyDescent="0.2">
      <c r="I81" s="3"/>
    </row>
    <row r="82" spans="9:9" x14ac:dyDescent="0.2">
      <c r="I82" s="3"/>
    </row>
    <row r="83" spans="9:9" x14ac:dyDescent="0.2">
      <c r="I83" s="3"/>
    </row>
    <row r="84" spans="9:9" x14ac:dyDescent="0.2">
      <c r="I84" s="3"/>
    </row>
    <row r="85" spans="9:9" x14ac:dyDescent="0.2">
      <c r="I85" s="3"/>
    </row>
    <row r="86" spans="9:9" x14ac:dyDescent="0.2">
      <c r="I86" s="3"/>
    </row>
    <row r="87" spans="9:9" x14ac:dyDescent="0.2">
      <c r="I87" s="3"/>
    </row>
    <row r="88" spans="9:9" x14ac:dyDescent="0.2">
      <c r="I88" s="3"/>
    </row>
    <row r="89" spans="9:9" x14ac:dyDescent="0.2">
      <c r="I89" s="3"/>
    </row>
    <row r="90" spans="9:9" x14ac:dyDescent="0.2">
      <c r="I90" s="3"/>
    </row>
    <row r="91" spans="9:9" x14ac:dyDescent="0.2">
      <c r="I91" s="3"/>
    </row>
    <row r="92" spans="9:9" x14ac:dyDescent="0.2">
      <c r="I92" s="3"/>
    </row>
    <row r="93" spans="9:9" x14ac:dyDescent="0.2">
      <c r="I93" s="3"/>
    </row>
    <row r="94" spans="9:9" x14ac:dyDescent="0.2">
      <c r="I94" s="3"/>
    </row>
    <row r="95" spans="9:9" x14ac:dyDescent="0.2">
      <c r="I95" s="3"/>
    </row>
    <row r="96" spans="9:9" x14ac:dyDescent="0.2">
      <c r="I96" s="3"/>
    </row>
    <row r="97" spans="9:9" x14ac:dyDescent="0.2">
      <c r="I97" s="3"/>
    </row>
    <row r="98" spans="9:9" x14ac:dyDescent="0.2">
      <c r="I98" s="3"/>
    </row>
    <row r="99" spans="9:9" x14ac:dyDescent="0.2">
      <c r="I99" s="3"/>
    </row>
    <row r="100" spans="9:9" x14ac:dyDescent="0.2">
      <c r="I100" s="3"/>
    </row>
    <row r="101" spans="9:9" x14ac:dyDescent="0.2">
      <c r="I101" s="3"/>
    </row>
    <row r="102" spans="9:9" x14ac:dyDescent="0.2">
      <c r="I102" s="3"/>
    </row>
    <row r="103" spans="9:9" x14ac:dyDescent="0.2">
      <c r="I103" s="3"/>
    </row>
    <row r="104" spans="9:9" x14ac:dyDescent="0.2">
      <c r="I104" s="3"/>
    </row>
    <row r="105" spans="9:9" x14ac:dyDescent="0.2">
      <c r="I105" s="3"/>
    </row>
    <row r="106" spans="9:9" x14ac:dyDescent="0.2">
      <c r="I106" s="3"/>
    </row>
    <row r="107" spans="9:9" x14ac:dyDescent="0.2">
      <c r="I107" s="3"/>
    </row>
    <row r="108" spans="9:9" x14ac:dyDescent="0.2">
      <c r="I108" s="3"/>
    </row>
    <row r="109" spans="9:9" x14ac:dyDescent="0.2">
      <c r="I109" s="3"/>
    </row>
    <row r="110" spans="9:9" x14ac:dyDescent="0.2">
      <c r="I110" s="3"/>
    </row>
    <row r="111" spans="9:9" x14ac:dyDescent="0.2">
      <c r="I111" s="3"/>
    </row>
    <row r="112" spans="9:9" x14ac:dyDescent="0.2">
      <c r="I112" s="3"/>
    </row>
    <row r="113" spans="9:9" x14ac:dyDescent="0.2">
      <c r="I113" s="3"/>
    </row>
    <row r="114" spans="9:9" x14ac:dyDescent="0.2">
      <c r="I114" s="3"/>
    </row>
    <row r="115" spans="9:9" x14ac:dyDescent="0.2">
      <c r="I115" s="3"/>
    </row>
    <row r="116" spans="9:9" x14ac:dyDescent="0.2">
      <c r="I116" s="3"/>
    </row>
    <row r="117" spans="9:9" x14ac:dyDescent="0.2">
      <c r="I117" s="3"/>
    </row>
    <row r="118" spans="9:9" x14ac:dyDescent="0.2">
      <c r="I118" s="3"/>
    </row>
    <row r="119" spans="9:9" x14ac:dyDescent="0.2">
      <c r="I119" s="3"/>
    </row>
    <row r="120" spans="9:9" x14ac:dyDescent="0.2">
      <c r="I120" s="3"/>
    </row>
    <row r="121" spans="9:9" x14ac:dyDescent="0.2">
      <c r="I121" s="3"/>
    </row>
    <row r="122" spans="9:9" x14ac:dyDescent="0.2">
      <c r="I122" s="3"/>
    </row>
    <row r="123" spans="9:9" x14ac:dyDescent="0.2">
      <c r="I123" s="3"/>
    </row>
    <row r="124" spans="9:9" x14ac:dyDescent="0.2">
      <c r="I124" s="3"/>
    </row>
    <row r="125" spans="9:9" x14ac:dyDescent="0.2">
      <c r="I125" s="3"/>
    </row>
    <row r="126" spans="9:9" x14ac:dyDescent="0.2">
      <c r="I126" s="3"/>
    </row>
    <row r="127" spans="9:9" x14ac:dyDescent="0.2">
      <c r="I127" s="3"/>
    </row>
    <row r="128" spans="9:9" x14ac:dyDescent="0.2">
      <c r="I128" s="3"/>
    </row>
    <row r="129" spans="9:9" x14ac:dyDescent="0.2">
      <c r="I129" s="3"/>
    </row>
    <row r="130" spans="9:9" x14ac:dyDescent="0.2">
      <c r="I130" s="3"/>
    </row>
    <row r="131" spans="9:9" x14ac:dyDescent="0.2">
      <c r="I131" s="3"/>
    </row>
    <row r="132" spans="9:9" x14ac:dyDescent="0.2">
      <c r="I132" s="3"/>
    </row>
    <row r="133" spans="9:9" x14ac:dyDescent="0.2">
      <c r="I133" s="3"/>
    </row>
    <row r="134" spans="9:9" x14ac:dyDescent="0.2">
      <c r="I134" s="3"/>
    </row>
    <row r="135" spans="9:9" x14ac:dyDescent="0.2">
      <c r="I135" s="3"/>
    </row>
    <row r="136" spans="9:9" x14ac:dyDescent="0.2">
      <c r="I136" s="3"/>
    </row>
    <row r="137" spans="9:9" x14ac:dyDescent="0.2">
      <c r="I137" s="3"/>
    </row>
    <row r="138" spans="9:9" x14ac:dyDescent="0.2">
      <c r="I138" s="3"/>
    </row>
    <row r="139" spans="9:9" x14ac:dyDescent="0.2">
      <c r="I139" s="3"/>
    </row>
    <row r="140" spans="9:9" x14ac:dyDescent="0.2">
      <c r="I140" s="3"/>
    </row>
    <row r="141" spans="9:9" x14ac:dyDescent="0.2">
      <c r="I141" s="3"/>
    </row>
    <row r="142" spans="9:9" x14ac:dyDescent="0.2">
      <c r="I142" s="3"/>
    </row>
    <row r="143" spans="9:9" x14ac:dyDescent="0.2">
      <c r="I143" s="3"/>
    </row>
    <row r="144" spans="9:9" x14ac:dyDescent="0.2">
      <c r="I144" s="3"/>
    </row>
    <row r="145" spans="9:9" x14ac:dyDescent="0.2">
      <c r="I145" s="3"/>
    </row>
    <row r="146" spans="9:9" x14ac:dyDescent="0.2">
      <c r="I146" s="3"/>
    </row>
    <row r="147" spans="9:9" x14ac:dyDescent="0.2">
      <c r="I147" s="3"/>
    </row>
    <row r="148" spans="9:9" x14ac:dyDescent="0.2">
      <c r="I148" s="3"/>
    </row>
    <row r="149" spans="9:9" x14ac:dyDescent="0.2">
      <c r="I149" s="3"/>
    </row>
    <row r="150" spans="9:9" x14ac:dyDescent="0.2">
      <c r="I150" s="3"/>
    </row>
    <row r="151" spans="9:9" x14ac:dyDescent="0.2">
      <c r="I151" s="3"/>
    </row>
    <row r="152" spans="9:9" x14ac:dyDescent="0.2">
      <c r="I152" s="3"/>
    </row>
    <row r="153" spans="9:9" x14ac:dyDescent="0.2">
      <c r="I153" s="3"/>
    </row>
    <row r="154" spans="9:9" x14ac:dyDescent="0.2">
      <c r="I154" s="3"/>
    </row>
    <row r="155" spans="9:9" x14ac:dyDescent="0.2">
      <c r="I155" s="3"/>
    </row>
    <row r="156" spans="9:9" x14ac:dyDescent="0.2">
      <c r="I156" s="3"/>
    </row>
    <row r="157" spans="9:9" x14ac:dyDescent="0.2">
      <c r="I157" s="3"/>
    </row>
    <row r="158" spans="9:9" x14ac:dyDescent="0.2">
      <c r="I158" s="3"/>
    </row>
    <row r="159" spans="9:9" x14ac:dyDescent="0.2">
      <c r="I159" s="3"/>
    </row>
    <row r="160" spans="9:9" x14ac:dyDescent="0.2">
      <c r="I160" s="3"/>
    </row>
    <row r="161" spans="9:9" x14ac:dyDescent="0.2">
      <c r="I161" s="3"/>
    </row>
    <row r="162" spans="9:9" x14ac:dyDescent="0.2">
      <c r="I162" s="3"/>
    </row>
    <row r="163" spans="9:9" x14ac:dyDescent="0.2">
      <c r="I163" s="3"/>
    </row>
    <row r="164" spans="9:9" x14ac:dyDescent="0.2">
      <c r="I164" s="3"/>
    </row>
    <row r="165" spans="9:9" x14ac:dyDescent="0.2">
      <c r="I165" s="3"/>
    </row>
    <row r="166" spans="9:9" x14ac:dyDescent="0.2">
      <c r="I166" s="3"/>
    </row>
    <row r="167" spans="9:9" x14ac:dyDescent="0.2">
      <c r="I167" s="3"/>
    </row>
    <row r="168" spans="9:9" x14ac:dyDescent="0.2">
      <c r="I168" s="3"/>
    </row>
    <row r="169" spans="9:9" x14ac:dyDescent="0.2">
      <c r="I169" s="3"/>
    </row>
    <row r="170" spans="9:9" x14ac:dyDescent="0.2">
      <c r="I170" s="3"/>
    </row>
    <row r="171" spans="9:9" x14ac:dyDescent="0.2">
      <c r="I171" s="3"/>
    </row>
    <row r="172" spans="9:9" x14ac:dyDescent="0.2">
      <c r="I172" s="3"/>
    </row>
    <row r="173" spans="9:9" x14ac:dyDescent="0.2">
      <c r="I173" s="3"/>
    </row>
    <row r="174" spans="9:9" x14ac:dyDescent="0.2">
      <c r="I174" s="3"/>
    </row>
    <row r="175" spans="9:9" x14ac:dyDescent="0.2">
      <c r="I175" s="3"/>
    </row>
    <row r="176" spans="9:9" x14ac:dyDescent="0.2">
      <c r="I176" s="3"/>
    </row>
    <row r="177" spans="9:9" x14ac:dyDescent="0.2">
      <c r="I177" s="3"/>
    </row>
    <row r="178" spans="9:9" x14ac:dyDescent="0.2">
      <c r="I178" s="3"/>
    </row>
    <row r="179" spans="9:9" x14ac:dyDescent="0.2">
      <c r="I179" s="3"/>
    </row>
    <row r="180" spans="9:9" x14ac:dyDescent="0.2">
      <c r="I180" s="3"/>
    </row>
    <row r="181" spans="9:9" x14ac:dyDescent="0.2">
      <c r="I181" s="3"/>
    </row>
    <row r="182" spans="9:9" x14ac:dyDescent="0.2">
      <c r="I182" s="3"/>
    </row>
    <row r="183" spans="9:9" x14ac:dyDescent="0.2">
      <c r="I183" s="3"/>
    </row>
    <row r="184" spans="9:9" x14ac:dyDescent="0.2">
      <c r="I184" s="3"/>
    </row>
    <row r="185" spans="9:9" x14ac:dyDescent="0.2">
      <c r="I185" s="3"/>
    </row>
    <row r="186" spans="9:9" x14ac:dyDescent="0.2">
      <c r="I186" s="3"/>
    </row>
    <row r="187" spans="9:9" x14ac:dyDescent="0.2">
      <c r="I187" s="3"/>
    </row>
    <row r="188" spans="9:9" x14ac:dyDescent="0.2">
      <c r="I188" s="3"/>
    </row>
    <row r="189" spans="9:9" x14ac:dyDescent="0.2">
      <c r="I189" s="3"/>
    </row>
    <row r="190" spans="9:9" x14ac:dyDescent="0.2">
      <c r="I190" s="3"/>
    </row>
    <row r="191" spans="9:9" x14ac:dyDescent="0.2">
      <c r="I191" s="3"/>
    </row>
    <row r="192" spans="9:9" x14ac:dyDescent="0.2">
      <c r="I192" s="3"/>
    </row>
    <row r="193" spans="9:9" x14ac:dyDescent="0.2">
      <c r="I193" s="3"/>
    </row>
    <row r="194" spans="9:9" x14ac:dyDescent="0.2">
      <c r="I194" s="3"/>
    </row>
    <row r="195" spans="9:9" x14ac:dyDescent="0.2">
      <c r="I195" s="3"/>
    </row>
    <row r="196" spans="9:9" x14ac:dyDescent="0.2">
      <c r="I196" s="3"/>
    </row>
    <row r="197" spans="9:9" x14ac:dyDescent="0.2">
      <c r="I197" s="3"/>
    </row>
    <row r="198" spans="9:9" x14ac:dyDescent="0.2">
      <c r="I198" s="3"/>
    </row>
    <row r="199" spans="9:9" x14ac:dyDescent="0.2">
      <c r="I199" s="3"/>
    </row>
    <row r="200" spans="9:9" x14ac:dyDescent="0.2">
      <c r="I200" s="3"/>
    </row>
    <row r="201" spans="9:9" x14ac:dyDescent="0.2">
      <c r="I201" s="3"/>
    </row>
    <row r="202" spans="9:9" x14ac:dyDescent="0.2">
      <c r="I202" s="3"/>
    </row>
    <row r="203" spans="9:9" x14ac:dyDescent="0.2">
      <c r="I203" s="3"/>
    </row>
    <row r="204" spans="9:9" x14ac:dyDescent="0.2">
      <c r="I204" s="3"/>
    </row>
    <row r="205" spans="9:9" x14ac:dyDescent="0.2">
      <c r="I205" s="3"/>
    </row>
    <row r="206" spans="9:9" x14ac:dyDescent="0.2">
      <c r="I206" s="3"/>
    </row>
    <row r="207" spans="9:9" x14ac:dyDescent="0.2">
      <c r="I207" s="3"/>
    </row>
    <row r="208" spans="9:9" x14ac:dyDescent="0.2">
      <c r="I208" s="3"/>
    </row>
    <row r="209" spans="9:9" x14ac:dyDescent="0.2">
      <c r="I209" s="3"/>
    </row>
    <row r="210" spans="9:9" x14ac:dyDescent="0.2">
      <c r="I210" s="3"/>
    </row>
    <row r="211" spans="9:9" x14ac:dyDescent="0.2">
      <c r="I211" s="3"/>
    </row>
    <row r="212" spans="9:9" x14ac:dyDescent="0.2">
      <c r="I212" s="3"/>
    </row>
    <row r="213" spans="9:9" x14ac:dyDescent="0.2">
      <c r="I213" s="3"/>
    </row>
  </sheetData>
  <mergeCells count="13">
    <mergeCell ref="A12:A15"/>
    <mergeCell ref="B12:B15"/>
    <mergeCell ref="D12:D15"/>
    <mergeCell ref="G12:G15"/>
    <mergeCell ref="H12:H15"/>
    <mergeCell ref="I12:I15"/>
    <mergeCell ref="B8:I8"/>
    <mergeCell ref="B4:I4"/>
    <mergeCell ref="B5:I5"/>
    <mergeCell ref="B1:C3"/>
    <mergeCell ref="D1:H1"/>
    <mergeCell ref="D2:H3"/>
    <mergeCell ref="B7:I7"/>
  </mergeCells>
  <phoneticPr fontId="3" type="noConversion"/>
  <printOptions horizontalCentered="1" verticalCentered="1"/>
  <pageMargins left="0.39370078740157483" right="0.39370078740157483" top="0.39370078740157483" bottom="0.59055118110236227" header="0.39370078740157483" footer="0.39370078740157483"/>
  <pageSetup paperSize="256" scale="69" orientation="landscape" r:id="rId1"/>
  <ignoredErrors>
    <ignoredError sqref="B11 B36" numberStoredAsText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REL. PROY. DE ACUERDO</vt:lpstr>
      <vt:lpstr>'REL. PROY. DE ACUERDO'!Área_de_impresión</vt:lpstr>
      <vt:lpstr>'REL. PROY. DE ACUERDO'!Títulos_a_imprimir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Relación de Proyectos de Acuerdo</dc:title>
  <dc:creator>Wilson L. Moreno C.</dc:creator>
  <cp:lastModifiedBy>MORRISON TARQUINO DAZA</cp:lastModifiedBy>
  <cp:lastPrinted>2019-07-18T22:22:20Z</cp:lastPrinted>
  <dcterms:created xsi:type="dcterms:W3CDTF">1997-12-20T15:25:58Z</dcterms:created>
  <dcterms:modified xsi:type="dcterms:W3CDTF">2019-12-24T15:42:56Z</dcterms:modified>
</cp:coreProperties>
</file>