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ACIENDA Y CREDITO PUBLICO\PERIODO 2020 - 2023\INFORME DE GESTION 2020\INFORME DE GESTION 1ER.SEMESTRE DE 2020\ANEXOS\"/>
    </mc:Choice>
  </mc:AlternateContent>
  <xr:revisionPtr revIDLastSave="0" documentId="13_ncr:1_{4AB8CC1E-E3DB-42C7-B9E6-F3CC9BD9E587}" xr6:coauthVersionLast="36" xr6:coauthVersionMax="36" xr10:uidLastSave="{00000000-0000-0000-0000-000000000000}"/>
  <bookViews>
    <workbookView xWindow="0" yWindow="0" windowWidth="20490" windowHeight="7755" tabRatio="808" activeTab="1" xr2:uid="{00000000-000D-0000-FFFF-FFFF00000000}"/>
  </bookViews>
  <sheets>
    <sheet name="primer trimestre" sheetId="9" r:id="rId1"/>
    <sheet name="segundo trimestre" sheetId="10" r:id="rId2"/>
  </sheets>
  <definedNames>
    <definedName name="_xlnm.Print_Area" localSheetId="0">'primer trimestre'!$B$2:$R$57</definedName>
    <definedName name="Fuente_indicador">'primer trimestre'!$M$104:$M$110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'primer trimestre'!$I$104:$I$109</definedName>
    <definedName name="PLANEACIÓN_ESTRATÉGICA_Y_GESTIÓN_ORGANIZACIONAL">#REF!</definedName>
    <definedName name="Procesos">#REF!</definedName>
    <definedName name="Tipo_indicador" localSheetId="0">'primer trimestre'!$H$104:$H$106</definedName>
    <definedName name="Tipo_indicador" localSheetId="1">'primer trimestre'!$H$104:$H$106</definedName>
  </definedNames>
  <calcPr calcId="191029" iterateDelta="1E-4" concurrentCalc="0"/>
</workbook>
</file>

<file path=xl/calcChain.xml><?xml version="1.0" encoding="utf-8"?>
<calcChain xmlns="http://schemas.openxmlformats.org/spreadsheetml/2006/main">
  <c r="D28" i="10" l="1"/>
  <c r="M28" i="10"/>
  <c r="J28" i="10"/>
  <c r="G28" i="10"/>
  <c r="G28" i="9"/>
  <c r="J28" i="9"/>
  <c r="M28" i="9"/>
  <c r="D28" i="9"/>
</calcChain>
</file>

<file path=xl/sharedStrings.xml><?xml version="1.0" encoding="utf-8"?>
<sst xmlns="http://schemas.openxmlformats.org/spreadsheetml/2006/main" count="218" uniqueCount="104">
  <si>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</si>
  <si>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</si>
  <si>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</si>
  <si>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</si>
  <si>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</si>
  <si>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</si>
  <si>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</si>
  <si>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</si>
  <si>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</si>
  <si>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</si>
  <si>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</si>
  <si>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</si>
  <si>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</si>
  <si>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</si>
  <si>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</si>
  <si>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</si>
  <si>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</si>
  <si>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</si>
  <si>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</si>
  <si>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</si>
  <si>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</si>
  <si>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</si>
  <si>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</si>
  <si>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</si>
  <si>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</si>
  <si>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</si>
  <si>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</si>
  <si>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</si>
  <si>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</si>
  <si>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</si>
  <si>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</si>
  <si>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</si>
  <si>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</si>
  <si>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</si>
  <si>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</si>
  <si>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</si>
  <si>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</si>
  <si>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</si>
  <si>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</si>
  <si>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</si>
  <si>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</si>
  <si>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</si>
  <si>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</si>
  <si>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</si>
  <si>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</si>
  <si>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</si>
  <si>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</si>
  <si>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</si>
  <si>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</si>
  <si>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</si>
  <si>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</si>
  <si>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</si>
  <si>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</si>
  <si>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</si>
  <si>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</si>
  <si>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</si>
  <si>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</si>
  <si>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</si>
  <si>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</si>
  <si>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</si>
  <si>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</si>
  <si>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</si>
  <si>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</si>
  <si>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</si>
  <si>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</si>
  <si>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</si>
  <si>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</si>
  <si>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</si>
  <si>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</si>
  <si>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</si>
  <si>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</si>
  <si>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</si>
  <si>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</si>
  <si>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</si>
  <si>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</si>
  <si>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</si>
  <si>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</si>
  <si>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</si>
  <si>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</si>
  <si>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</si>
  <si>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</si>
  <si>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</si>
  <si>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</si>
  <si>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</si>
  <si>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</si>
  <si>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</si>
  <si>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</si>
  <si>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</si>
  <si>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Proposiciones debatidas</t>
  </si>
  <si>
    <t>Secretario General de Organismo de Control y Subsecretarios de Comisiones</t>
  </si>
  <si>
    <t>Secretaría General y Comisiones Permanentes</t>
  </si>
  <si>
    <t>Este indicador mide las proposiciones priorizadas debatidas en la Corporación mediante el desarrollo del Control político</t>
  </si>
  <si>
    <t>(Proposiciones priorizadas debatidas/ Proposiciones priorizadas agendadas)*100</t>
  </si>
  <si>
    <t>N.A.</t>
  </si>
  <si>
    <t>Porcentaje</t>
  </si>
  <si>
    <t>80%-100%</t>
  </si>
  <si>
    <t>60%-79%</t>
  </si>
  <si>
    <t>0%-59%</t>
  </si>
  <si>
    <t>Trimestre I</t>
  </si>
  <si>
    <t>Trimestre II</t>
  </si>
  <si>
    <t>Trimestre III</t>
  </si>
  <si>
    <t>Trimestre IV</t>
  </si>
  <si>
    <t>Red interna SECRETARIA GENERAL -carpeta PROPOSICIONES</t>
  </si>
  <si>
    <t>La Comisión Tercera Permanente de Hacienda y Crédito Público, en el primer trimestre se agendarón 5 proposiciones para debate de control politico: Proposición 06 de 2020 - Tema: Seguimiento a la ejecución presupuestal y proyectos Secretaria Distrital de Seguridad, Convivencia y Justicia, se concluyo el debate; Proposición 20 de 2020 - Tema: Inseguridad en el Servicio del SITP, se concluyo el debeta; Proposición 21 de 2020 - Tema: Seguridad: Retos y futuros cambios del Plan de Vigilancia a la luz de la Nueva Política de Seguridad Ciudadana, se concluyo el debate; Proposición 144 de 2020 - Tema: Saneamiento fiscal hospitalario, se concluyo el debate; y Proposición 160 de 2020 Tema: Situación financiera de la EPS Salud Capital, Sub-redes y servicios de salud en Bogotá D.C., continua el debate en el siguiente trimestre; las proposiciones fueron priorizadas por la bancadas.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</si>
</sst>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05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4" fontId="23" fillId="0" borderId="43" xfId="0" applyNumberFormat="1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17" xfId="2" applyFont="1" applyFill="1" applyBorder="1" applyAlignment="1" applyProtection="1">
      <alignment horizontal="center" vertical="center" wrapText="1"/>
      <protection locked="0"/>
    </xf>
    <xf numFmtId="0" fontId="4" fillId="0" borderId="14" xfId="2" applyFont="1" applyFill="1" applyBorder="1" applyAlignment="1" applyProtection="1">
      <alignment horizontal="center" vertical="center" wrapText="1"/>
      <protection locked="0"/>
    </xf>
    <xf numFmtId="0" fontId="4" fillId="0" borderId="15" xfId="2" applyFont="1" applyFill="1" applyBorder="1" applyAlignment="1" applyProtection="1">
      <alignment horizontal="center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3" fillId="0" borderId="50" xfId="0" applyFont="1" applyBorder="1" applyAlignment="1" applyProtection="1">
      <alignment horizontal="left" vertical="center" wrapText="1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54" xfId="0" applyFont="1" applyBorder="1" applyAlignment="1" applyProtection="1">
      <alignment horizontal="left" vertical="center" wrapText="1"/>
      <protection locked="0"/>
    </xf>
    <xf numFmtId="0" fontId="23" fillId="0" borderId="50" xfId="0" applyFont="1" applyBorder="1" applyAlignment="1" applyProtection="1">
      <alignment vertical="top" wrapText="1"/>
      <protection locked="0"/>
    </xf>
    <xf numFmtId="0" fontId="23" fillId="0" borderId="53" xfId="0" applyFont="1" applyBorder="1" applyAlignment="1" applyProtection="1">
      <alignment vertical="top" wrapText="1"/>
      <protection locked="0"/>
    </xf>
    <xf numFmtId="0" fontId="23" fillId="0" borderId="54" xfId="0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50" xfId="0" applyFont="1" applyBorder="1" applyAlignment="1" applyProtection="1">
      <alignment horizontal="left" wrapText="1"/>
      <protection locked="0"/>
    </xf>
    <xf numFmtId="0" fontId="23" fillId="0" borderId="53" xfId="0" applyFont="1" applyBorder="1" applyAlignment="1" applyProtection="1">
      <alignment horizontal="left" wrapText="1"/>
      <protection locked="0"/>
    </xf>
    <xf numFmtId="0" fontId="23" fillId="0" borderId="54" xfId="0" applyFont="1" applyBorder="1" applyAlignment="1" applyProtection="1">
      <alignment horizontal="left" wrapText="1"/>
      <protection locked="0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1" fontId="23" fillId="0" borderId="29" xfId="0" applyNumberFormat="1" applyFont="1" applyBorder="1" applyAlignment="1" applyProtection="1">
      <alignment horizontal="center"/>
    </xf>
    <xf numFmtId="1" fontId="23" fillId="0" borderId="65" xfId="0" applyNumberFormat="1" applyFont="1" applyBorder="1" applyAlignment="1" applyProtection="1">
      <alignment horizontal="center"/>
    </xf>
    <xf numFmtId="1" fontId="23" fillId="0" borderId="59" xfId="0" applyNumberFormat="1" applyFont="1" applyBorder="1" applyAlignment="1" applyProtection="1">
      <alignment horizontal="center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536-4DD0-90EC-D3CDFA6552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'primer trimestre'!$D$28:$Q$28</c:f>
              <c:numCache>
                <c:formatCode>0</c:formatCode>
                <c:ptCount val="14"/>
                <c:pt idx="0">
                  <c:v>100</c:v>
                </c:pt>
                <c:pt idx="3" formatCode="General">
                  <c:v>0</c:v>
                </c:pt>
                <c:pt idx="6" formatCode="General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6-4DD0-90EC-D3CDFA6552C3}"/>
            </c:ext>
          </c:extLst>
        </c:ser>
        <c:ser>
          <c:idx val="1"/>
          <c:order val="1"/>
          <c:tx>
            <c:strRef>
              <c:f>'primer trimestre'!$C$25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'primer trimestre'!$D$25:$Q$25</c:f>
              <c:numCache>
                <c:formatCode>General</c:formatCode>
                <c:ptCount val="14"/>
                <c:pt idx="0">
                  <c:v>80</c:v>
                </c:pt>
                <c:pt idx="3">
                  <c:v>80</c:v>
                </c:pt>
                <c:pt idx="6">
                  <c:v>80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6-4DD0-90EC-D3CDFA6552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845408"/>
        <c:axId val="133845016"/>
      </c:barChart>
      <c:catAx>
        <c:axId val="1338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45016"/>
        <c:crosses val="autoZero"/>
        <c:auto val="1"/>
        <c:lblAlgn val="ctr"/>
        <c:lblOffset val="100"/>
        <c:noMultiLvlLbl val="0"/>
      </c:catAx>
      <c:valAx>
        <c:axId val="1338450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3384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4303779129775E-2"/>
          <c:y val="0.17705137064417725"/>
          <c:w val="0.97887368779060968"/>
          <c:h val="0.59377394136771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'segundo trimestre'!$C$28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16-488D-993D-F3B2AE5B37FA}"/>
              </c:ext>
            </c:extLst>
          </c:dPt>
          <c:dLbls>
            <c:dLbl>
              <c:idx val="9"/>
              <c:layout>
                <c:manualLayout>
                  <c:x val="0"/>
                  <c:y val="1.4235218490988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16-488D-993D-F3B2AE5B3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'segundo trimestre'!$D$28:$Q$28</c:f>
              <c:numCache>
                <c:formatCode>0</c:formatCode>
                <c:ptCount val="14"/>
                <c:pt idx="0">
                  <c:v>100</c:v>
                </c:pt>
                <c:pt idx="3" formatCode="General">
                  <c:v>100</c:v>
                </c:pt>
                <c:pt idx="6" formatCode="General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6-488D-993D-F3B2AE5B37FA}"/>
            </c:ext>
          </c:extLst>
        </c:ser>
        <c:ser>
          <c:idx val="1"/>
          <c:order val="1"/>
          <c:tx>
            <c:strRef>
              <c:f>'primer trimestre'!$C$25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'primer trimestre'!$D$25:$Q$25</c:f>
              <c:numCache>
                <c:formatCode>General</c:formatCode>
                <c:ptCount val="14"/>
                <c:pt idx="0">
                  <c:v>80</c:v>
                </c:pt>
                <c:pt idx="3">
                  <c:v>80</c:v>
                </c:pt>
                <c:pt idx="6">
                  <c:v>80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6-488D-993D-F3B2AE5B37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845408"/>
        <c:axId val="133845016"/>
      </c:barChart>
      <c:catAx>
        <c:axId val="1338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45016"/>
        <c:crosses val="autoZero"/>
        <c:auto val="1"/>
        <c:lblAlgn val="ctr"/>
        <c:lblOffset val="100"/>
        <c:noMultiLvlLbl val="0"/>
      </c:catAx>
      <c:valAx>
        <c:axId val="1338450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3384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1501</xdr:colOff>
      <xdr:row>28</xdr:row>
      <xdr:rowOff>107158</xdr:rowOff>
    </xdr:from>
    <xdr:to>
      <xdr:col>16</xdr:col>
      <xdr:colOff>691815</xdr:colOff>
      <xdr:row>39</xdr:row>
      <xdr:rowOff>110290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1501</xdr:colOff>
      <xdr:row>28</xdr:row>
      <xdr:rowOff>107158</xdr:rowOff>
    </xdr:from>
    <xdr:to>
      <xdr:col>16</xdr:col>
      <xdr:colOff>691815</xdr:colOff>
      <xdr:row>39</xdr:row>
      <xdr:rowOff>110290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62FCA42-96A0-4798-9900-CBF92B061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134FD4-0439-4529-8F08-C7C9AFB2710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117" y="203198"/>
          <a:ext cx="752475" cy="8159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A1:U131"/>
  <sheetViews>
    <sheetView showGridLines="0" view="pageBreakPreview" topLeftCell="B19" zoomScale="90" zoomScaleNormal="100" zoomScaleSheetLayoutView="90" workbookViewId="0">
      <selection activeCell="G27" sqref="G27:I27"/>
    </sheetView>
  </sheetViews>
  <sheetFormatPr baseColWidth="10" defaultRowHeight="12.75" x14ac:dyDescent="0.2"/>
  <cols>
    <col min="1" max="1" width="8.7109375" style="1" hidden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1"/>
      <c r="C2" s="92"/>
      <c r="D2" s="93"/>
      <c r="E2" s="51" t="s">
        <v>87</v>
      </c>
      <c r="F2" s="52"/>
      <c r="G2" s="52"/>
      <c r="H2" s="52"/>
      <c r="I2" s="52"/>
      <c r="J2" s="52"/>
      <c r="K2" s="52"/>
      <c r="L2" s="52"/>
      <c r="M2" s="52"/>
      <c r="N2" s="53"/>
      <c r="O2" s="75" t="s">
        <v>86</v>
      </c>
      <c r="P2" s="75"/>
      <c r="Q2" s="75"/>
      <c r="R2" s="75"/>
    </row>
    <row r="3" spans="2:18" ht="24.75" customHeight="1" x14ac:dyDescent="0.2">
      <c r="B3" s="94"/>
      <c r="C3" s="95"/>
      <c r="D3" s="96"/>
      <c r="E3" s="54"/>
      <c r="F3" s="55"/>
      <c r="G3" s="55"/>
      <c r="H3" s="55"/>
      <c r="I3" s="55"/>
      <c r="J3" s="55"/>
      <c r="K3" s="55"/>
      <c r="L3" s="55"/>
      <c r="M3" s="55"/>
      <c r="N3" s="56"/>
      <c r="O3" s="75" t="s">
        <v>82</v>
      </c>
      <c r="P3" s="75"/>
      <c r="Q3" s="75"/>
      <c r="R3" s="75"/>
    </row>
    <row r="4" spans="2:18" ht="24.75" customHeight="1" thickBot="1" x14ac:dyDescent="0.25">
      <c r="B4" s="94"/>
      <c r="C4" s="95"/>
      <c r="D4" s="96"/>
      <c r="E4" s="57"/>
      <c r="F4" s="58"/>
      <c r="G4" s="58"/>
      <c r="H4" s="58"/>
      <c r="I4" s="58"/>
      <c r="J4" s="58"/>
      <c r="K4" s="58"/>
      <c r="L4" s="58"/>
      <c r="M4" s="58"/>
      <c r="N4" s="59"/>
      <c r="O4" s="75" t="s">
        <v>83</v>
      </c>
      <c r="P4" s="75"/>
      <c r="Q4" s="75"/>
      <c r="R4" s="75"/>
    </row>
    <row r="5" spans="2:18" ht="13.5" thickBot="1" x14ac:dyDescent="0.25">
      <c r="B5" s="139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40"/>
      <c r="P5" s="140"/>
      <c r="Q5" s="140"/>
      <c r="R5" s="141"/>
    </row>
    <row r="6" spans="2:18" ht="15" customHeight="1" thickBot="1" x14ac:dyDescent="0.25">
      <c r="B6" s="97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18" ht="13.5" thickBot="1" x14ac:dyDescent="0.25">
      <c r="B7" s="5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6"/>
    </row>
    <row r="8" spans="2:18" ht="23.25" customHeight="1" thickBot="1" x14ac:dyDescent="0.25">
      <c r="B8" s="5"/>
      <c r="C8" s="7" t="s">
        <v>62</v>
      </c>
      <c r="D8" s="100" t="s">
        <v>51</v>
      </c>
      <c r="E8" s="101"/>
      <c r="F8" s="101"/>
      <c r="G8" s="101"/>
      <c r="H8" s="101"/>
      <c r="I8" s="102"/>
      <c r="J8" s="76" t="s">
        <v>58</v>
      </c>
      <c r="K8" s="77"/>
      <c r="L8" s="135" t="s">
        <v>88</v>
      </c>
      <c r="M8" s="136"/>
      <c r="N8" s="136"/>
      <c r="O8" s="136"/>
      <c r="P8" s="136"/>
      <c r="Q8" s="137"/>
      <c r="R8" s="6"/>
    </row>
    <row r="9" spans="2:18" ht="23.25" customHeight="1" thickBot="1" x14ac:dyDescent="0.25">
      <c r="B9" s="5"/>
      <c r="C9" s="7" t="s">
        <v>61</v>
      </c>
      <c r="D9" s="88" t="s">
        <v>89</v>
      </c>
      <c r="E9" s="89"/>
      <c r="F9" s="89"/>
      <c r="G9" s="89"/>
      <c r="H9" s="89"/>
      <c r="I9" s="90"/>
      <c r="J9" s="78" t="s">
        <v>59</v>
      </c>
      <c r="K9" s="79"/>
      <c r="L9" s="82" t="s">
        <v>91</v>
      </c>
      <c r="M9" s="83"/>
      <c r="N9" s="83"/>
      <c r="O9" s="83"/>
      <c r="P9" s="83"/>
      <c r="Q9" s="84"/>
      <c r="R9" s="6"/>
    </row>
    <row r="10" spans="2:18" ht="23.25" customHeight="1" thickBot="1" x14ac:dyDescent="0.25">
      <c r="B10" s="5"/>
      <c r="C10" s="7" t="s">
        <v>60</v>
      </c>
      <c r="D10" s="88" t="s">
        <v>90</v>
      </c>
      <c r="E10" s="89"/>
      <c r="F10" s="89"/>
      <c r="G10" s="89"/>
      <c r="H10" s="89"/>
      <c r="I10" s="90"/>
      <c r="J10" s="80"/>
      <c r="K10" s="81"/>
      <c r="L10" s="85"/>
      <c r="M10" s="86"/>
      <c r="N10" s="86"/>
      <c r="O10" s="86"/>
      <c r="P10" s="86"/>
      <c r="Q10" s="87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6" t="s">
        <v>14</v>
      </c>
      <c r="D12" s="127"/>
      <c r="E12" s="126" t="s">
        <v>63</v>
      </c>
      <c r="F12" s="134"/>
      <c r="G12" s="121" t="s">
        <v>1</v>
      </c>
      <c r="H12" s="122"/>
      <c r="I12" s="126" t="s">
        <v>3</v>
      </c>
      <c r="J12" s="134"/>
      <c r="K12" s="145" t="s">
        <v>6</v>
      </c>
      <c r="L12" s="146"/>
      <c r="M12" s="60" t="s">
        <v>2</v>
      </c>
      <c r="N12" s="61"/>
      <c r="O12" s="62"/>
      <c r="P12" s="69" t="s">
        <v>69</v>
      </c>
      <c r="Q12" s="70"/>
      <c r="R12" s="6"/>
    </row>
    <row r="13" spans="2:18" ht="15" customHeight="1" x14ac:dyDescent="0.2">
      <c r="B13" s="5"/>
      <c r="C13" s="128" t="s">
        <v>92</v>
      </c>
      <c r="D13" s="129"/>
      <c r="E13" s="128" t="s">
        <v>93</v>
      </c>
      <c r="F13" s="132"/>
      <c r="G13" s="155" t="s">
        <v>94</v>
      </c>
      <c r="H13" s="156"/>
      <c r="I13" s="159" t="s">
        <v>4</v>
      </c>
      <c r="J13" s="72"/>
      <c r="K13" s="147" t="s">
        <v>8</v>
      </c>
      <c r="L13" s="148"/>
      <c r="M13" s="63" t="s">
        <v>102</v>
      </c>
      <c r="N13" s="64"/>
      <c r="O13" s="65"/>
      <c r="P13" s="71" t="s">
        <v>72</v>
      </c>
      <c r="Q13" s="72"/>
      <c r="R13" s="6"/>
    </row>
    <row r="14" spans="2:18" ht="29.25" customHeight="1" thickBot="1" x14ac:dyDescent="0.25">
      <c r="B14" s="5"/>
      <c r="C14" s="130"/>
      <c r="D14" s="131"/>
      <c r="E14" s="130"/>
      <c r="F14" s="133"/>
      <c r="G14" s="157"/>
      <c r="H14" s="158"/>
      <c r="I14" s="160"/>
      <c r="J14" s="74"/>
      <c r="K14" s="149"/>
      <c r="L14" s="150"/>
      <c r="M14" s="66"/>
      <c r="N14" s="67"/>
      <c r="O14" s="68"/>
      <c r="P14" s="73"/>
      <c r="Q14" s="7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60" t="s">
        <v>11</v>
      </c>
      <c r="D16" s="161" t="s">
        <v>26</v>
      </c>
      <c r="E16" s="162"/>
      <c r="F16" s="167" t="s">
        <v>95</v>
      </c>
      <c r="G16" s="16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51"/>
      <c r="D17" s="163" t="s">
        <v>27</v>
      </c>
      <c r="E17" s="164"/>
      <c r="F17" s="169" t="s">
        <v>96</v>
      </c>
      <c r="G17" s="17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52"/>
      <c r="D18" s="165" t="s">
        <v>28</v>
      </c>
      <c r="E18" s="166"/>
      <c r="F18" s="153" t="s">
        <v>97</v>
      </c>
      <c r="G18" s="154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23" t="s">
        <v>24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42" t="s">
        <v>12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4"/>
      <c r="R23" s="6"/>
    </row>
    <row r="24" spans="2:20" ht="27" customHeight="1" thickBot="1" x14ac:dyDescent="0.25">
      <c r="B24" s="5"/>
      <c r="C24" s="34" t="s">
        <v>16</v>
      </c>
      <c r="D24" s="194" t="s">
        <v>98</v>
      </c>
      <c r="E24" s="195"/>
      <c r="F24" s="196"/>
      <c r="G24" s="197" t="s">
        <v>99</v>
      </c>
      <c r="H24" s="195"/>
      <c r="I24" s="196"/>
      <c r="J24" s="197" t="s">
        <v>100</v>
      </c>
      <c r="K24" s="195"/>
      <c r="L24" s="196"/>
      <c r="M24" s="197" t="s">
        <v>101</v>
      </c>
      <c r="N24" s="195"/>
      <c r="O24" s="196"/>
      <c r="P24" s="143" t="s">
        <v>13</v>
      </c>
      <c r="Q24" s="144"/>
      <c r="R24" s="6"/>
    </row>
    <row r="25" spans="2:20" ht="15" customHeight="1" x14ac:dyDescent="0.2">
      <c r="B25" s="5"/>
      <c r="C25" s="35" t="s">
        <v>17</v>
      </c>
      <c r="D25" s="198">
        <v>80</v>
      </c>
      <c r="E25" s="49"/>
      <c r="F25" s="50"/>
      <c r="G25" s="48">
        <v>80</v>
      </c>
      <c r="H25" s="49"/>
      <c r="I25" s="50"/>
      <c r="J25" s="48">
        <v>80</v>
      </c>
      <c r="K25" s="49"/>
      <c r="L25" s="50"/>
      <c r="M25" s="48">
        <v>80</v>
      </c>
      <c r="N25" s="49"/>
      <c r="O25" s="50"/>
      <c r="P25" s="192"/>
      <c r="Q25" s="193"/>
      <c r="R25" s="6"/>
    </row>
    <row r="26" spans="2:20" x14ac:dyDescent="0.2">
      <c r="B26" s="5"/>
      <c r="C26" s="36" t="s">
        <v>15</v>
      </c>
      <c r="D26" s="188">
        <v>5</v>
      </c>
      <c r="E26" s="43"/>
      <c r="F26" s="44"/>
      <c r="G26" s="42"/>
      <c r="H26" s="43"/>
      <c r="I26" s="44"/>
      <c r="J26" s="42"/>
      <c r="K26" s="43"/>
      <c r="L26" s="44"/>
      <c r="M26" s="42"/>
      <c r="N26" s="43"/>
      <c r="O26" s="44"/>
      <c r="P26" s="174"/>
      <c r="Q26" s="175"/>
      <c r="R26" s="6"/>
    </row>
    <row r="27" spans="2:20" ht="15.75" customHeight="1" x14ac:dyDescent="0.2">
      <c r="B27" s="5"/>
      <c r="C27" s="36" t="s">
        <v>36</v>
      </c>
      <c r="D27" s="188">
        <v>5</v>
      </c>
      <c r="E27" s="43"/>
      <c r="F27" s="44"/>
      <c r="G27" s="42"/>
      <c r="H27" s="43"/>
      <c r="I27" s="44"/>
      <c r="J27" s="42"/>
      <c r="K27" s="43"/>
      <c r="L27" s="44"/>
      <c r="M27" s="42"/>
      <c r="N27" s="43"/>
      <c r="O27" s="44"/>
      <c r="P27" s="176"/>
      <c r="Q27" s="177"/>
      <c r="R27" s="6"/>
    </row>
    <row r="28" spans="2:20" ht="15.75" customHeight="1" thickBot="1" x14ac:dyDescent="0.25">
      <c r="B28" s="5"/>
      <c r="C28" s="37" t="s">
        <v>29</v>
      </c>
      <c r="D28" s="189">
        <f>(D26/D27)*100</f>
        <v>100</v>
      </c>
      <c r="E28" s="190"/>
      <c r="F28" s="191"/>
      <c r="G28" s="45" t="e">
        <f t="shared" ref="G28" si="0">(G26/G27)*100</f>
        <v>#DIV/0!</v>
      </c>
      <c r="H28" s="46"/>
      <c r="I28" s="47"/>
      <c r="J28" s="45" t="e">
        <f t="shared" ref="J28" si="1">(J26/J27)*100</f>
        <v>#DIV/0!</v>
      </c>
      <c r="K28" s="46"/>
      <c r="L28" s="47"/>
      <c r="M28" s="45" t="e">
        <f t="shared" ref="M28" si="2">(M26/M27)*100</f>
        <v>#DIV/0!</v>
      </c>
      <c r="N28" s="46"/>
      <c r="O28" s="47"/>
      <c r="P28" s="178"/>
      <c r="Q28" s="17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73"/>
      <c r="J31" s="173"/>
      <c r="K31" s="173"/>
      <c r="L31" s="173"/>
      <c r="M31" s="173"/>
      <c r="N31" s="173"/>
      <c r="O31" s="173"/>
      <c r="P31" s="173"/>
      <c r="Q31" s="17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07" t="s">
        <v>22</v>
      </c>
      <c r="D42" s="108"/>
      <c r="E42" s="108"/>
      <c r="F42" s="108"/>
      <c r="G42" s="108"/>
      <c r="H42" s="108"/>
      <c r="I42" s="108"/>
      <c r="J42" s="108"/>
      <c r="K42" s="97" t="s">
        <v>77</v>
      </c>
      <c r="L42" s="98"/>
      <c r="M42" s="98"/>
      <c r="N42" s="98"/>
      <c r="O42" s="98"/>
      <c r="P42" s="98"/>
      <c r="Q42" s="99"/>
      <c r="R42" s="6"/>
    </row>
    <row r="43" spans="2:18" ht="28.5" customHeight="1" thickBot="1" x14ac:dyDescent="0.25">
      <c r="B43" s="5"/>
      <c r="C43" s="30"/>
      <c r="D43" s="31" t="s">
        <v>79</v>
      </c>
      <c r="E43" s="180" t="s">
        <v>80</v>
      </c>
      <c r="F43" s="180"/>
      <c r="G43" s="180"/>
      <c r="H43" s="180"/>
      <c r="I43" s="180"/>
      <c r="J43" s="181"/>
      <c r="K43" s="2"/>
      <c r="L43" s="3"/>
      <c r="M43" s="3"/>
      <c r="N43" s="3"/>
      <c r="O43" s="3"/>
      <c r="P43" s="3"/>
      <c r="Q43" s="4"/>
      <c r="R43" s="6"/>
    </row>
    <row r="44" spans="2:18" ht="149.25" customHeight="1" thickBot="1" x14ac:dyDescent="0.25">
      <c r="B44" s="5"/>
      <c r="C44" s="14" t="s">
        <v>18</v>
      </c>
      <c r="D44" s="38">
        <v>43924</v>
      </c>
      <c r="E44" s="182" t="s">
        <v>103</v>
      </c>
      <c r="F44" s="183"/>
      <c r="G44" s="183"/>
      <c r="H44" s="183"/>
      <c r="I44" s="183"/>
      <c r="J44" s="184"/>
      <c r="K44" s="105"/>
      <c r="L44" s="105"/>
      <c r="M44" s="105"/>
      <c r="N44" s="105"/>
      <c r="O44" s="105"/>
      <c r="P44" s="105"/>
      <c r="Q44" s="106"/>
      <c r="R44" s="6"/>
    </row>
    <row r="45" spans="2:18" ht="75" customHeight="1" thickBot="1" x14ac:dyDescent="0.25">
      <c r="B45" s="5"/>
      <c r="C45" s="14" t="s">
        <v>19</v>
      </c>
      <c r="D45" s="38"/>
      <c r="E45" s="109"/>
      <c r="F45" s="110"/>
      <c r="G45" s="110"/>
      <c r="H45" s="110"/>
      <c r="I45" s="110"/>
      <c r="J45" s="111"/>
      <c r="K45" s="105"/>
      <c r="L45" s="105"/>
      <c r="M45" s="105"/>
      <c r="N45" s="105"/>
      <c r="O45" s="105"/>
      <c r="P45" s="105"/>
      <c r="Q45" s="106"/>
      <c r="R45" s="6"/>
    </row>
    <row r="46" spans="2:18" ht="63.75" customHeight="1" thickBot="1" x14ac:dyDescent="0.25">
      <c r="B46" s="5"/>
      <c r="C46" s="14" t="s">
        <v>84</v>
      </c>
      <c r="D46" s="38"/>
      <c r="E46" s="112"/>
      <c r="F46" s="113"/>
      <c r="G46" s="113"/>
      <c r="H46" s="113"/>
      <c r="I46" s="113"/>
      <c r="J46" s="114"/>
      <c r="K46" s="115"/>
      <c r="L46" s="115"/>
      <c r="M46" s="115"/>
      <c r="N46" s="115"/>
      <c r="O46" s="115"/>
      <c r="P46" s="115"/>
      <c r="Q46" s="116"/>
      <c r="R46" s="6"/>
    </row>
    <row r="47" spans="2:18" ht="38.25" customHeight="1" thickBot="1" x14ac:dyDescent="0.25">
      <c r="B47" s="5"/>
      <c r="C47" s="14" t="s">
        <v>20</v>
      </c>
      <c r="D47" s="33"/>
      <c r="E47" s="117"/>
      <c r="F47" s="118"/>
      <c r="G47" s="118"/>
      <c r="H47" s="118"/>
      <c r="I47" s="118"/>
      <c r="J47" s="119"/>
      <c r="K47" s="115"/>
      <c r="L47" s="115"/>
      <c r="M47" s="115"/>
      <c r="N47" s="115"/>
      <c r="O47" s="115"/>
      <c r="P47" s="115"/>
      <c r="Q47" s="116"/>
      <c r="R47" s="6"/>
    </row>
    <row r="48" spans="2:18" ht="38.25" customHeight="1" thickBot="1" x14ac:dyDescent="0.25">
      <c r="B48" s="5"/>
      <c r="C48" s="14" t="s">
        <v>21</v>
      </c>
      <c r="D48" s="33"/>
      <c r="E48" s="117"/>
      <c r="F48" s="118"/>
      <c r="G48" s="118"/>
      <c r="H48" s="118"/>
      <c r="I48" s="118"/>
      <c r="J48" s="119"/>
      <c r="K48" s="115"/>
      <c r="L48" s="115"/>
      <c r="M48" s="115"/>
      <c r="N48" s="115"/>
      <c r="O48" s="115"/>
      <c r="P48" s="115"/>
      <c r="Q48" s="116"/>
      <c r="R48" s="6"/>
    </row>
    <row r="49" spans="2:18" ht="38.25" customHeight="1" thickBot="1" x14ac:dyDescent="0.25">
      <c r="B49" s="5"/>
      <c r="C49" s="14" t="s">
        <v>38</v>
      </c>
      <c r="D49" s="33"/>
      <c r="E49" s="117"/>
      <c r="F49" s="118"/>
      <c r="G49" s="118"/>
      <c r="H49" s="118"/>
      <c r="I49" s="118"/>
      <c r="J49" s="119"/>
      <c r="K49" s="115"/>
      <c r="L49" s="115"/>
      <c r="M49" s="115"/>
      <c r="N49" s="115"/>
      <c r="O49" s="115"/>
      <c r="P49" s="115"/>
      <c r="Q49" s="116"/>
      <c r="R49" s="6"/>
    </row>
    <row r="50" spans="2:18" ht="38.25" customHeight="1" thickBot="1" x14ac:dyDescent="0.25">
      <c r="B50" s="5"/>
      <c r="C50" s="14" t="s">
        <v>64</v>
      </c>
      <c r="D50" s="33"/>
      <c r="E50" s="117"/>
      <c r="F50" s="118"/>
      <c r="G50" s="118"/>
      <c r="H50" s="118"/>
      <c r="I50" s="118"/>
      <c r="J50" s="119"/>
      <c r="K50" s="115"/>
      <c r="L50" s="115"/>
      <c r="M50" s="115"/>
      <c r="N50" s="115"/>
      <c r="O50" s="115"/>
      <c r="P50" s="115"/>
      <c r="Q50" s="116"/>
      <c r="R50" s="6"/>
    </row>
    <row r="51" spans="2:18" ht="38.25" customHeight="1" thickBot="1" x14ac:dyDescent="0.25">
      <c r="B51" s="5"/>
      <c r="C51" s="14" t="s">
        <v>65</v>
      </c>
      <c r="D51" s="33"/>
      <c r="E51" s="117"/>
      <c r="F51" s="118"/>
      <c r="G51" s="118"/>
      <c r="H51" s="118"/>
      <c r="I51" s="118"/>
      <c r="J51" s="119"/>
      <c r="K51" s="115"/>
      <c r="L51" s="115"/>
      <c r="M51" s="115"/>
      <c r="N51" s="115"/>
      <c r="O51" s="115"/>
      <c r="P51" s="115"/>
      <c r="Q51" s="116"/>
      <c r="R51" s="6"/>
    </row>
    <row r="52" spans="2:18" ht="38.25" customHeight="1" thickBot="1" x14ac:dyDescent="0.25">
      <c r="B52" s="5"/>
      <c r="C52" s="14" t="s">
        <v>66</v>
      </c>
      <c r="D52" s="33"/>
      <c r="E52" s="117"/>
      <c r="F52" s="118"/>
      <c r="G52" s="118"/>
      <c r="H52" s="118"/>
      <c r="I52" s="118"/>
      <c r="J52" s="119"/>
      <c r="K52" s="115"/>
      <c r="L52" s="115"/>
      <c r="M52" s="115"/>
      <c r="N52" s="115"/>
      <c r="O52" s="115"/>
      <c r="P52" s="115"/>
      <c r="Q52" s="116"/>
      <c r="R52" s="6"/>
    </row>
    <row r="53" spans="2:18" ht="39" customHeight="1" thickBot="1" x14ac:dyDescent="0.25">
      <c r="B53" s="5"/>
      <c r="C53" s="14" t="s">
        <v>67</v>
      </c>
      <c r="D53" s="32"/>
      <c r="E53" s="117"/>
      <c r="F53" s="118"/>
      <c r="G53" s="118"/>
      <c r="H53" s="118"/>
      <c r="I53" s="118"/>
      <c r="J53" s="119"/>
      <c r="K53" s="115"/>
      <c r="L53" s="115"/>
      <c r="M53" s="115"/>
      <c r="N53" s="115"/>
      <c r="O53" s="115"/>
      <c r="P53" s="115"/>
      <c r="Q53" s="116"/>
      <c r="R53" s="6"/>
    </row>
    <row r="54" spans="2:18" ht="39" customHeight="1" thickBot="1" x14ac:dyDescent="0.25">
      <c r="B54" s="5"/>
      <c r="C54" s="15" t="s">
        <v>85</v>
      </c>
      <c r="D54" s="32"/>
      <c r="E54" s="117"/>
      <c r="F54" s="118"/>
      <c r="G54" s="118"/>
      <c r="H54" s="118"/>
      <c r="I54" s="118"/>
      <c r="J54" s="119"/>
      <c r="K54" s="171"/>
      <c r="L54" s="171"/>
      <c r="M54" s="171"/>
      <c r="N54" s="171"/>
      <c r="O54" s="171"/>
      <c r="P54" s="171"/>
      <c r="Q54" s="172"/>
      <c r="R54" s="6"/>
    </row>
    <row r="55" spans="2:18" ht="40.5" customHeight="1" thickBot="1" x14ac:dyDescent="0.25">
      <c r="B55" s="5"/>
      <c r="C55" s="14" t="s">
        <v>68</v>
      </c>
      <c r="D55" s="32"/>
      <c r="E55" s="185"/>
      <c r="F55" s="186"/>
      <c r="G55" s="186"/>
      <c r="H55" s="186"/>
      <c r="I55" s="186"/>
      <c r="J55" s="187"/>
      <c r="K55" s="115"/>
      <c r="L55" s="115"/>
      <c r="M55" s="115"/>
      <c r="N55" s="115"/>
      <c r="O55" s="115"/>
      <c r="P55" s="115"/>
      <c r="Q55" s="116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hidden="1" x14ac:dyDescent="0.2">
      <c r="C101" s="8"/>
      <c r="D101" s="8"/>
    </row>
    <row r="102" spans="3:21" ht="13.5" hidden="1" thickBot="1" x14ac:dyDescent="0.25">
      <c r="C102" s="8"/>
      <c r="D102" s="8"/>
    </row>
    <row r="103" spans="3:21" ht="13.5" hidden="1" thickBot="1" x14ac:dyDescent="0.25">
      <c r="C103" s="19" t="s">
        <v>39</v>
      </c>
      <c r="D103" s="20"/>
      <c r="H103" s="28" t="s">
        <v>23</v>
      </c>
      <c r="I103" s="28" t="s">
        <v>25</v>
      </c>
      <c r="J103" s="28" t="s">
        <v>70</v>
      </c>
      <c r="U103" s="21" t="s">
        <v>30</v>
      </c>
    </row>
    <row r="104" spans="3:21" ht="25.5" hidden="1" x14ac:dyDescent="0.2">
      <c r="C104" s="22" t="s">
        <v>46</v>
      </c>
      <c r="D104" s="23"/>
      <c r="H104" s="29" t="s">
        <v>4</v>
      </c>
      <c r="I104" s="29" t="s">
        <v>7</v>
      </c>
      <c r="J104" s="29" t="s">
        <v>71</v>
      </c>
      <c r="M104" s="103"/>
      <c r="N104" s="103"/>
    </row>
    <row r="105" spans="3:21" ht="25.5" hidden="1" x14ac:dyDescent="0.2">
      <c r="C105" s="22" t="s">
        <v>47</v>
      </c>
      <c r="D105" s="23"/>
      <c r="H105" s="29" t="s">
        <v>76</v>
      </c>
      <c r="I105" s="29" t="s">
        <v>81</v>
      </c>
      <c r="J105" s="29" t="s">
        <v>72</v>
      </c>
      <c r="M105" s="104"/>
      <c r="N105" s="104"/>
    </row>
    <row r="106" spans="3:21" ht="38.25" hidden="1" x14ac:dyDescent="0.2">
      <c r="C106" s="22" t="s">
        <v>48</v>
      </c>
      <c r="D106" s="23"/>
      <c r="H106" s="29" t="s">
        <v>5</v>
      </c>
      <c r="I106" s="29" t="s">
        <v>8</v>
      </c>
      <c r="J106" s="29" t="s">
        <v>73</v>
      </c>
      <c r="M106" s="104"/>
      <c r="N106" s="104"/>
    </row>
    <row r="107" spans="3:21" hidden="1" x14ac:dyDescent="0.2">
      <c r="C107" s="22" t="s">
        <v>49</v>
      </c>
      <c r="D107" s="23"/>
      <c r="H107" s="29"/>
      <c r="I107" s="29" t="s">
        <v>75</v>
      </c>
      <c r="J107" s="29" t="s">
        <v>74</v>
      </c>
      <c r="M107" s="104"/>
      <c r="N107" s="104"/>
    </row>
    <row r="108" spans="3:21" ht="25.5" hidden="1" x14ac:dyDescent="0.2">
      <c r="C108" s="22" t="s">
        <v>50</v>
      </c>
      <c r="D108" s="23"/>
      <c r="H108" s="29"/>
      <c r="I108" s="29" t="s">
        <v>9</v>
      </c>
      <c r="J108" s="29" t="s">
        <v>78</v>
      </c>
      <c r="M108" s="104"/>
      <c r="N108" s="104"/>
    </row>
    <row r="109" spans="3:21" hidden="1" x14ac:dyDescent="0.2">
      <c r="C109" s="22" t="s">
        <v>51</v>
      </c>
      <c r="D109" s="23"/>
      <c r="H109" s="29"/>
      <c r="I109" s="29" t="s">
        <v>10</v>
      </c>
      <c r="J109" s="29"/>
      <c r="M109" s="104"/>
      <c r="N109" s="104"/>
    </row>
    <row r="110" spans="3:21" hidden="1" x14ac:dyDescent="0.2">
      <c r="C110" s="22" t="s">
        <v>52</v>
      </c>
      <c r="D110" s="23"/>
      <c r="M110" s="103"/>
      <c r="N110" s="103"/>
    </row>
    <row r="111" spans="3:21" ht="66" hidden="1" customHeight="1" x14ac:dyDescent="0.2">
      <c r="C111" s="22" t="s">
        <v>53</v>
      </c>
      <c r="D111" s="23"/>
      <c r="M111" s="120"/>
      <c r="N111" s="120"/>
    </row>
    <row r="112" spans="3:21" hidden="1" x14ac:dyDescent="0.2">
      <c r="C112" s="22" t="s">
        <v>37</v>
      </c>
      <c r="D112" s="23"/>
    </row>
    <row r="113" spans="3:4" ht="25.5" hidden="1" x14ac:dyDescent="0.2">
      <c r="C113" s="22" t="s">
        <v>54</v>
      </c>
      <c r="D113" s="23"/>
    </row>
    <row r="114" spans="3:4" ht="25.5" hidden="1" x14ac:dyDescent="0.2">
      <c r="C114" s="22" t="s">
        <v>55</v>
      </c>
      <c r="D114" s="23"/>
    </row>
    <row r="115" spans="3:4" ht="25.5" hidden="1" x14ac:dyDescent="0.2">
      <c r="C115" s="22" t="s">
        <v>56</v>
      </c>
      <c r="D115" s="23"/>
    </row>
    <row r="116" spans="3:4" hidden="1" x14ac:dyDescent="0.2">
      <c r="C116" s="22" t="s">
        <v>41</v>
      </c>
      <c r="D116" s="24"/>
    </row>
    <row r="117" spans="3:4" hidden="1" x14ac:dyDescent="0.2">
      <c r="C117" s="22" t="s">
        <v>40</v>
      </c>
      <c r="D117" s="25"/>
    </row>
    <row r="118" spans="3:4" hidden="1" x14ac:dyDescent="0.2">
      <c r="C118" s="22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26" t="s">
        <v>30</v>
      </c>
    </row>
    <row r="122" spans="3:4" ht="18.75" hidden="1" customHeight="1" x14ac:dyDescent="0.2">
      <c r="C122" s="26" t="s">
        <v>33</v>
      </c>
    </row>
    <row r="123" spans="3:4" ht="15" hidden="1" customHeight="1" x14ac:dyDescent="0.2">
      <c r="C123" s="26" t="s">
        <v>42</v>
      </c>
    </row>
    <row r="124" spans="3:4" ht="11.25" hidden="1" customHeight="1" x14ac:dyDescent="0.2">
      <c r="C124" s="26" t="s">
        <v>31</v>
      </c>
    </row>
    <row r="125" spans="3:4" ht="16.5" hidden="1" customHeight="1" x14ac:dyDescent="0.2">
      <c r="C125" s="26" t="s">
        <v>32</v>
      </c>
    </row>
    <row r="126" spans="3:4" ht="12" hidden="1" customHeight="1" x14ac:dyDescent="0.2">
      <c r="C126" s="26" t="s">
        <v>34</v>
      </c>
    </row>
    <row r="127" spans="3:4" ht="25.5" hidden="1" customHeight="1" x14ac:dyDescent="0.2">
      <c r="C127" s="26" t="s">
        <v>35</v>
      </c>
    </row>
    <row r="128" spans="3:4" ht="27.75" hidden="1" customHeight="1" x14ac:dyDescent="0.2">
      <c r="C128" s="26" t="s">
        <v>43</v>
      </c>
    </row>
    <row r="129" spans="3:3" ht="36.75" hidden="1" customHeight="1" x14ac:dyDescent="0.2">
      <c r="C129" s="27" t="s">
        <v>44</v>
      </c>
    </row>
    <row r="130" spans="3:3" hidden="1" x14ac:dyDescent="0.2">
      <c r="C130" s="26" t="s">
        <v>45</v>
      </c>
    </row>
    <row r="131" spans="3:3" hidden="1" x14ac:dyDescent="0.2"/>
  </sheetData>
  <mergeCells count="99">
    <mergeCell ref="K51:Q51"/>
    <mergeCell ref="E52:J52"/>
    <mergeCell ref="K52:Q52"/>
    <mergeCell ref="P24:Q24"/>
    <mergeCell ref="K53:Q53"/>
    <mergeCell ref="P25:Q25"/>
    <mergeCell ref="D24:F24"/>
    <mergeCell ref="G24:I24"/>
    <mergeCell ref="J24:L24"/>
    <mergeCell ref="M24:O24"/>
    <mergeCell ref="D25:F25"/>
    <mergeCell ref="G25:I25"/>
    <mergeCell ref="G26:I26"/>
    <mergeCell ref="G27:I27"/>
    <mergeCell ref="G28:I28"/>
    <mergeCell ref="J25:L25"/>
    <mergeCell ref="K54:Q54"/>
    <mergeCell ref="K55:Q55"/>
    <mergeCell ref="I31:Q31"/>
    <mergeCell ref="P26:Q26"/>
    <mergeCell ref="P27:Q27"/>
    <mergeCell ref="P28:Q28"/>
    <mergeCell ref="E43:J43"/>
    <mergeCell ref="E44:J44"/>
    <mergeCell ref="E53:J53"/>
    <mergeCell ref="E54:J54"/>
    <mergeCell ref="E55:J55"/>
    <mergeCell ref="K50:Q50"/>
    <mergeCell ref="E51:J51"/>
    <mergeCell ref="D26:F26"/>
    <mergeCell ref="D27:F27"/>
    <mergeCell ref="D28:F28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J26:L26"/>
    <mergeCell ref="J27:L27"/>
    <mergeCell ref="J28:L28"/>
    <mergeCell ref="M25:O25"/>
    <mergeCell ref="M26:O26"/>
    <mergeCell ref="M27:O27"/>
    <mergeCell ref="M28:O28"/>
  </mergeCells>
  <conditionalFormatting sqref="G28:O28">
    <cfRule type="containsErrors" dxfId="1" priority="1">
      <formula>ISERROR(G28)</formula>
    </cfRule>
  </conditionalFormatting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M25 P25" xr:uid="{00000000-0002-0000-0000-000009000000}"/>
    <dataValidation allowBlank="1" showInputMessage="1" showErrorMessage="1" prompt="Identifique el valor registrado en el numerador de la fórmula de cálculo" sqref="D26 G26 J26 M26 P26" xr:uid="{00000000-0002-0000-0000-00000A000000}"/>
    <dataValidation allowBlank="1" showInputMessage="1" showErrorMessage="1" prompt="Identifique el valor registrado en el denominador de la fórmula de cálculo" sqref="D27 G27 J27 M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FF014-8AD3-4CCC-8758-CFDF7AC6E63C}">
  <dimension ref="A1:U131"/>
  <sheetViews>
    <sheetView tabSelected="1" topLeftCell="C7" workbookViewId="0">
      <selection activeCell="J26" sqref="J26:L26"/>
    </sheetView>
  </sheetViews>
  <sheetFormatPr baseColWidth="10" defaultRowHeight="12.75" x14ac:dyDescent="0.2"/>
  <cols>
    <col min="1" max="1" width="8.7109375" style="1" hidden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1"/>
      <c r="C2" s="92"/>
      <c r="D2" s="93"/>
      <c r="E2" s="51" t="s">
        <v>87</v>
      </c>
      <c r="F2" s="52"/>
      <c r="G2" s="52"/>
      <c r="H2" s="52"/>
      <c r="I2" s="52"/>
      <c r="J2" s="52"/>
      <c r="K2" s="52"/>
      <c r="L2" s="52"/>
      <c r="M2" s="52"/>
      <c r="N2" s="53"/>
      <c r="O2" s="75" t="s">
        <v>86</v>
      </c>
      <c r="P2" s="75"/>
      <c r="Q2" s="75"/>
      <c r="R2" s="75"/>
    </row>
    <row r="3" spans="2:18" ht="24.75" customHeight="1" x14ac:dyDescent="0.2">
      <c r="B3" s="94"/>
      <c r="C3" s="95"/>
      <c r="D3" s="96"/>
      <c r="E3" s="54"/>
      <c r="F3" s="55"/>
      <c r="G3" s="55"/>
      <c r="H3" s="55"/>
      <c r="I3" s="55"/>
      <c r="J3" s="55"/>
      <c r="K3" s="55"/>
      <c r="L3" s="55"/>
      <c r="M3" s="55"/>
      <c r="N3" s="56"/>
      <c r="O3" s="75" t="s">
        <v>82</v>
      </c>
      <c r="P3" s="75"/>
      <c r="Q3" s="75"/>
      <c r="R3" s="75"/>
    </row>
    <row r="4" spans="2:18" ht="24.75" customHeight="1" thickBot="1" x14ac:dyDescent="0.25">
      <c r="B4" s="94"/>
      <c r="C4" s="95"/>
      <c r="D4" s="96"/>
      <c r="E4" s="57"/>
      <c r="F4" s="58"/>
      <c r="G4" s="58"/>
      <c r="H4" s="58"/>
      <c r="I4" s="58"/>
      <c r="J4" s="58"/>
      <c r="K4" s="58"/>
      <c r="L4" s="58"/>
      <c r="M4" s="58"/>
      <c r="N4" s="59"/>
      <c r="O4" s="75" t="s">
        <v>83</v>
      </c>
      <c r="P4" s="75"/>
      <c r="Q4" s="75"/>
      <c r="R4" s="75"/>
    </row>
    <row r="5" spans="2:18" ht="13.5" thickBot="1" x14ac:dyDescent="0.25">
      <c r="B5" s="139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40"/>
      <c r="P5" s="140"/>
      <c r="Q5" s="140"/>
      <c r="R5" s="141"/>
    </row>
    <row r="6" spans="2:18" ht="15" customHeight="1" thickBot="1" x14ac:dyDescent="0.25">
      <c r="B6" s="97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18" ht="13.5" thickBot="1" x14ac:dyDescent="0.25">
      <c r="B7" s="5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6"/>
    </row>
    <row r="8" spans="2:18" ht="23.25" customHeight="1" thickBot="1" x14ac:dyDescent="0.25">
      <c r="B8" s="5"/>
      <c r="C8" s="7" t="s">
        <v>62</v>
      </c>
      <c r="D8" s="100" t="s">
        <v>51</v>
      </c>
      <c r="E8" s="101"/>
      <c r="F8" s="101"/>
      <c r="G8" s="101"/>
      <c r="H8" s="101"/>
      <c r="I8" s="102"/>
      <c r="J8" s="76" t="s">
        <v>58</v>
      </c>
      <c r="K8" s="77"/>
      <c r="L8" s="135" t="s">
        <v>88</v>
      </c>
      <c r="M8" s="136"/>
      <c r="N8" s="136"/>
      <c r="O8" s="136"/>
      <c r="P8" s="136"/>
      <c r="Q8" s="137"/>
      <c r="R8" s="6"/>
    </row>
    <row r="9" spans="2:18" ht="23.25" customHeight="1" thickBot="1" x14ac:dyDescent="0.25">
      <c r="B9" s="5"/>
      <c r="C9" s="7" t="s">
        <v>61</v>
      </c>
      <c r="D9" s="88" t="s">
        <v>89</v>
      </c>
      <c r="E9" s="89"/>
      <c r="F9" s="89"/>
      <c r="G9" s="89"/>
      <c r="H9" s="89"/>
      <c r="I9" s="90"/>
      <c r="J9" s="78" t="s">
        <v>59</v>
      </c>
      <c r="K9" s="79"/>
      <c r="L9" s="199" t="s">
        <v>91</v>
      </c>
      <c r="M9" s="200"/>
      <c r="N9" s="200"/>
      <c r="O9" s="200"/>
      <c r="P9" s="200"/>
      <c r="Q9" s="201"/>
      <c r="R9" s="6"/>
    </row>
    <row r="10" spans="2:18" ht="23.25" customHeight="1" thickBot="1" x14ac:dyDescent="0.25">
      <c r="B10" s="5"/>
      <c r="C10" s="7" t="s">
        <v>60</v>
      </c>
      <c r="D10" s="88" t="s">
        <v>90</v>
      </c>
      <c r="E10" s="89"/>
      <c r="F10" s="89"/>
      <c r="G10" s="89"/>
      <c r="H10" s="89"/>
      <c r="I10" s="90"/>
      <c r="J10" s="80"/>
      <c r="K10" s="81"/>
      <c r="L10" s="202"/>
      <c r="M10" s="203"/>
      <c r="N10" s="203"/>
      <c r="O10" s="203"/>
      <c r="P10" s="203"/>
      <c r="Q10" s="204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6" t="s">
        <v>14</v>
      </c>
      <c r="D12" s="127"/>
      <c r="E12" s="126" t="s">
        <v>63</v>
      </c>
      <c r="F12" s="134"/>
      <c r="G12" s="121" t="s">
        <v>1</v>
      </c>
      <c r="H12" s="122"/>
      <c r="I12" s="126" t="s">
        <v>3</v>
      </c>
      <c r="J12" s="134"/>
      <c r="K12" s="145" t="s">
        <v>6</v>
      </c>
      <c r="L12" s="146"/>
      <c r="M12" s="60" t="s">
        <v>2</v>
      </c>
      <c r="N12" s="61"/>
      <c r="O12" s="62"/>
      <c r="P12" s="69" t="s">
        <v>69</v>
      </c>
      <c r="Q12" s="70"/>
      <c r="R12" s="6"/>
    </row>
    <row r="13" spans="2:18" ht="15" customHeight="1" x14ac:dyDescent="0.2">
      <c r="B13" s="5"/>
      <c r="C13" s="128" t="s">
        <v>92</v>
      </c>
      <c r="D13" s="129"/>
      <c r="E13" s="128" t="s">
        <v>93</v>
      </c>
      <c r="F13" s="132"/>
      <c r="G13" s="155" t="s">
        <v>94</v>
      </c>
      <c r="H13" s="156"/>
      <c r="I13" s="159" t="s">
        <v>4</v>
      </c>
      <c r="J13" s="72"/>
      <c r="K13" s="147" t="s">
        <v>8</v>
      </c>
      <c r="L13" s="148"/>
      <c r="M13" s="63" t="s">
        <v>102</v>
      </c>
      <c r="N13" s="64"/>
      <c r="O13" s="65"/>
      <c r="P13" s="71" t="s">
        <v>72</v>
      </c>
      <c r="Q13" s="72"/>
      <c r="R13" s="6"/>
    </row>
    <row r="14" spans="2:18" ht="29.25" customHeight="1" thickBot="1" x14ac:dyDescent="0.25">
      <c r="B14" s="5"/>
      <c r="C14" s="130"/>
      <c r="D14" s="131"/>
      <c r="E14" s="130"/>
      <c r="F14" s="133"/>
      <c r="G14" s="157"/>
      <c r="H14" s="158"/>
      <c r="I14" s="160"/>
      <c r="J14" s="74"/>
      <c r="K14" s="149"/>
      <c r="L14" s="150"/>
      <c r="M14" s="66"/>
      <c r="N14" s="67"/>
      <c r="O14" s="68"/>
      <c r="P14" s="73"/>
      <c r="Q14" s="7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60" t="s">
        <v>11</v>
      </c>
      <c r="D16" s="161" t="s">
        <v>26</v>
      </c>
      <c r="E16" s="162"/>
      <c r="F16" s="167" t="s">
        <v>95</v>
      </c>
      <c r="G16" s="16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51"/>
      <c r="D17" s="163" t="s">
        <v>27</v>
      </c>
      <c r="E17" s="164"/>
      <c r="F17" s="169" t="s">
        <v>96</v>
      </c>
      <c r="G17" s="17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52"/>
      <c r="D18" s="165" t="s">
        <v>28</v>
      </c>
      <c r="E18" s="166"/>
      <c r="F18" s="153" t="s">
        <v>97</v>
      </c>
      <c r="G18" s="154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23" t="s">
        <v>24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42" t="s">
        <v>12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4"/>
      <c r="R23" s="6"/>
    </row>
    <row r="24" spans="2:20" ht="27" customHeight="1" thickBot="1" x14ac:dyDescent="0.25">
      <c r="B24" s="5"/>
      <c r="C24" s="34" t="s">
        <v>16</v>
      </c>
      <c r="D24" s="194" t="s">
        <v>98</v>
      </c>
      <c r="E24" s="195"/>
      <c r="F24" s="196"/>
      <c r="G24" s="197" t="s">
        <v>99</v>
      </c>
      <c r="H24" s="195"/>
      <c r="I24" s="196"/>
      <c r="J24" s="197" t="s">
        <v>100</v>
      </c>
      <c r="K24" s="195"/>
      <c r="L24" s="196"/>
      <c r="M24" s="197" t="s">
        <v>101</v>
      </c>
      <c r="N24" s="195"/>
      <c r="O24" s="196"/>
      <c r="P24" s="143" t="s">
        <v>13</v>
      </c>
      <c r="Q24" s="144"/>
      <c r="R24" s="6"/>
    </row>
    <row r="25" spans="2:20" ht="15" customHeight="1" x14ac:dyDescent="0.2">
      <c r="B25" s="5"/>
      <c r="C25" s="35" t="s">
        <v>17</v>
      </c>
      <c r="D25" s="198">
        <v>80</v>
      </c>
      <c r="E25" s="49"/>
      <c r="F25" s="50"/>
      <c r="G25" s="48">
        <v>80</v>
      </c>
      <c r="H25" s="49"/>
      <c r="I25" s="50"/>
      <c r="J25" s="48">
        <v>80</v>
      </c>
      <c r="K25" s="49"/>
      <c r="L25" s="50"/>
      <c r="M25" s="48">
        <v>80</v>
      </c>
      <c r="N25" s="49"/>
      <c r="O25" s="50"/>
      <c r="P25" s="192"/>
      <c r="Q25" s="193"/>
      <c r="R25" s="6"/>
    </row>
    <row r="26" spans="2:20" x14ac:dyDescent="0.2">
      <c r="B26" s="5"/>
      <c r="C26" s="36" t="s">
        <v>15</v>
      </c>
      <c r="D26" s="188">
        <v>5</v>
      </c>
      <c r="E26" s="43"/>
      <c r="F26" s="44"/>
      <c r="G26" s="42">
        <v>10</v>
      </c>
      <c r="H26" s="43"/>
      <c r="I26" s="44"/>
      <c r="J26" s="42"/>
      <c r="K26" s="43"/>
      <c r="L26" s="44"/>
      <c r="M26" s="42"/>
      <c r="N26" s="43"/>
      <c r="O26" s="44"/>
      <c r="P26" s="174"/>
      <c r="Q26" s="175"/>
      <c r="R26" s="6"/>
    </row>
    <row r="27" spans="2:20" ht="15.75" customHeight="1" x14ac:dyDescent="0.2">
      <c r="B27" s="5"/>
      <c r="C27" s="36" t="s">
        <v>36</v>
      </c>
      <c r="D27" s="188">
        <v>5</v>
      </c>
      <c r="E27" s="43"/>
      <c r="F27" s="44"/>
      <c r="G27" s="42">
        <v>10</v>
      </c>
      <c r="H27" s="43"/>
      <c r="I27" s="44"/>
      <c r="J27" s="42"/>
      <c r="K27" s="43"/>
      <c r="L27" s="44"/>
      <c r="M27" s="42"/>
      <c r="N27" s="43"/>
      <c r="O27" s="44"/>
      <c r="P27" s="176"/>
      <c r="Q27" s="177"/>
      <c r="R27" s="6"/>
    </row>
    <row r="28" spans="2:20" ht="15.75" customHeight="1" thickBot="1" x14ac:dyDescent="0.25">
      <c r="B28" s="5"/>
      <c r="C28" s="37" t="s">
        <v>29</v>
      </c>
      <c r="D28" s="189">
        <f>(D26/D27)*100</f>
        <v>100</v>
      </c>
      <c r="E28" s="190"/>
      <c r="F28" s="191"/>
      <c r="G28" s="45">
        <f t="shared" ref="G28" si="0">(G26/G27)*100</f>
        <v>100</v>
      </c>
      <c r="H28" s="46"/>
      <c r="I28" s="47"/>
      <c r="J28" s="45" t="e">
        <f t="shared" ref="J28" si="1">(J26/J27)*100</f>
        <v>#DIV/0!</v>
      </c>
      <c r="K28" s="46"/>
      <c r="L28" s="47"/>
      <c r="M28" s="45" t="e">
        <f t="shared" ref="M28" si="2">(M26/M27)*100</f>
        <v>#DIV/0!</v>
      </c>
      <c r="N28" s="46"/>
      <c r="O28" s="47"/>
      <c r="P28" s="178"/>
      <c r="Q28" s="17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73"/>
      <c r="J31" s="173"/>
      <c r="K31" s="173"/>
      <c r="L31" s="173"/>
      <c r="M31" s="173"/>
      <c r="N31" s="173"/>
      <c r="O31" s="173"/>
      <c r="P31" s="173"/>
      <c r="Q31" s="17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07" t="s">
        <v>22</v>
      </c>
      <c r="D42" s="108"/>
      <c r="E42" s="108"/>
      <c r="F42" s="108"/>
      <c r="G42" s="108"/>
      <c r="H42" s="108"/>
      <c r="I42" s="108"/>
      <c r="J42" s="108"/>
      <c r="K42" s="97" t="s">
        <v>77</v>
      </c>
      <c r="L42" s="98"/>
      <c r="M42" s="98"/>
      <c r="N42" s="98"/>
      <c r="O42" s="98"/>
      <c r="P42" s="98"/>
      <c r="Q42" s="99"/>
      <c r="R42" s="6"/>
    </row>
    <row r="43" spans="2:18" ht="28.5" customHeight="1" thickBot="1" x14ac:dyDescent="0.25">
      <c r="B43" s="5"/>
      <c r="C43" s="30"/>
      <c r="D43" s="31" t="s">
        <v>79</v>
      </c>
      <c r="E43" s="180" t="s">
        <v>80</v>
      </c>
      <c r="F43" s="180"/>
      <c r="G43" s="180"/>
      <c r="H43" s="180"/>
      <c r="I43" s="180"/>
      <c r="J43" s="181"/>
      <c r="K43" s="39"/>
      <c r="L43" s="40"/>
      <c r="M43" s="40"/>
      <c r="N43" s="40"/>
      <c r="O43" s="40"/>
      <c r="P43" s="40"/>
      <c r="Q43" s="41"/>
      <c r="R43" s="6"/>
    </row>
    <row r="44" spans="2:18" ht="150.75" customHeight="1" thickBot="1" x14ac:dyDescent="0.25">
      <c r="B44" s="5"/>
      <c r="C44" s="14" t="s">
        <v>18</v>
      </c>
      <c r="D44" s="38">
        <v>43924</v>
      </c>
      <c r="E44" s="182" t="s">
        <v>103</v>
      </c>
      <c r="F44" s="183"/>
      <c r="G44" s="183"/>
      <c r="H44" s="183"/>
      <c r="I44" s="183"/>
      <c r="J44" s="184"/>
      <c r="K44" s="105"/>
      <c r="L44" s="105"/>
      <c r="M44" s="105"/>
      <c r="N44" s="105"/>
      <c r="O44" s="105"/>
      <c r="P44" s="105"/>
      <c r="Q44" s="106"/>
      <c r="R44" s="6"/>
    </row>
    <row r="45" spans="2:18" ht="75" customHeight="1" thickBot="1" x14ac:dyDescent="0.25">
      <c r="B45" s="5"/>
      <c r="C45" s="14" t="s">
        <v>19</v>
      </c>
      <c r="D45" s="38"/>
      <c r="E45" s="109"/>
      <c r="F45" s="110"/>
      <c r="G45" s="110"/>
      <c r="H45" s="110"/>
      <c r="I45" s="110"/>
      <c r="J45" s="111"/>
      <c r="K45" s="105"/>
      <c r="L45" s="105"/>
      <c r="M45" s="105"/>
      <c r="N45" s="105"/>
      <c r="O45" s="105"/>
      <c r="P45" s="105"/>
      <c r="Q45" s="106"/>
      <c r="R45" s="6"/>
    </row>
    <row r="46" spans="2:18" ht="63.75" customHeight="1" thickBot="1" x14ac:dyDescent="0.25">
      <c r="B46" s="5"/>
      <c r="C46" s="14" t="s">
        <v>84</v>
      </c>
      <c r="D46" s="38"/>
      <c r="E46" s="112"/>
      <c r="F46" s="113"/>
      <c r="G46" s="113"/>
      <c r="H46" s="113"/>
      <c r="I46" s="113"/>
      <c r="J46" s="114"/>
      <c r="K46" s="115"/>
      <c r="L46" s="115"/>
      <c r="M46" s="115"/>
      <c r="N46" s="115"/>
      <c r="O46" s="115"/>
      <c r="P46" s="115"/>
      <c r="Q46" s="116"/>
      <c r="R46" s="6"/>
    </row>
    <row r="47" spans="2:18" ht="38.25" customHeight="1" thickBot="1" x14ac:dyDescent="0.25">
      <c r="B47" s="5"/>
      <c r="C47" s="14" t="s">
        <v>20</v>
      </c>
      <c r="D47" s="33"/>
      <c r="E47" s="117"/>
      <c r="F47" s="118"/>
      <c r="G47" s="118"/>
      <c r="H47" s="118"/>
      <c r="I47" s="118"/>
      <c r="J47" s="119"/>
      <c r="K47" s="115"/>
      <c r="L47" s="115"/>
      <c r="M47" s="115"/>
      <c r="N47" s="115"/>
      <c r="O47" s="115"/>
      <c r="P47" s="115"/>
      <c r="Q47" s="116"/>
      <c r="R47" s="6"/>
    </row>
    <row r="48" spans="2:18" ht="38.25" customHeight="1" thickBot="1" x14ac:dyDescent="0.25">
      <c r="B48" s="5"/>
      <c r="C48" s="14" t="s">
        <v>21</v>
      </c>
      <c r="D48" s="33"/>
      <c r="E48" s="117"/>
      <c r="F48" s="118"/>
      <c r="G48" s="118"/>
      <c r="H48" s="118"/>
      <c r="I48" s="118"/>
      <c r="J48" s="119"/>
      <c r="K48" s="115"/>
      <c r="L48" s="115"/>
      <c r="M48" s="115"/>
      <c r="N48" s="115"/>
      <c r="O48" s="115"/>
      <c r="P48" s="115"/>
      <c r="Q48" s="116"/>
      <c r="R48" s="6"/>
    </row>
    <row r="49" spans="2:18" ht="38.25" customHeight="1" thickBot="1" x14ac:dyDescent="0.25">
      <c r="B49" s="5"/>
      <c r="C49" s="14" t="s">
        <v>38</v>
      </c>
      <c r="D49" s="33"/>
      <c r="E49" s="117"/>
      <c r="F49" s="118"/>
      <c r="G49" s="118"/>
      <c r="H49" s="118"/>
      <c r="I49" s="118"/>
      <c r="J49" s="119"/>
      <c r="K49" s="115"/>
      <c r="L49" s="115"/>
      <c r="M49" s="115"/>
      <c r="N49" s="115"/>
      <c r="O49" s="115"/>
      <c r="P49" s="115"/>
      <c r="Q49" s="116"/>
      <c r="R49" s="6"/>
    </row>
    <row r="50" spans="2:18" ht="38.25" customHeight="1" thickBot="1" x14ac:dyDescent="0.25">
      <c r="B50" s="5"/>
      <c r="C50" s="14" t="s">
        <v>64</v>
      </c>
      <c r="D50" s="33"/>
      <c r="E50" s="117"/>
      <c r="F50" s="118"/>
      <c r="G50" s="118"/>
      <c r="H50" s="118"/>
      <c r="I50" s="118"/>
      <c r="J50" s="119"/>
      <c r="K50" s="115"/>
      <c r="L50" s="115"/>
      <c r="M50" s="115"/>
      <c r="N50" s="115"/>
      <c r="O50" s="115"/>
      <c r="P50" s="115"/>
      <c r="Q50" s="116"/>
      <c r="R50" s="6"/>
    </row>
    <row r="51" spans="2:18" ht="38.25" customHeight="1" thickBot="1" x14ac:dyDescent="0.25">
      <c r="B51" s="5"/>
      <c r="C51" s="14" t="s">
        <v>65</v>
      </c>
      <c r="D51" s="33"/>
      <c r="E51" s="117"/>
      <c r="F51" s="118"/>
      <c r="G51" s="118"/>
      <c r="H51" s="118"/>
      <c r="I51" s="118"/>
      <c r="J51" s="119"/>
      <c r="K51" s="115"/>
      <c r="L51" s="115"/>
      <c r="M51" s="115"/>
      <c r="N51" s="115"/>
      <c r="O51" s="115"/>
      <c r="P51" s="115"/>
      <c r="Q51" s="116"/>
      <c r="R51" s="6"/>
    </row>
    <row r="52" spans="2:18" ht="38.25" customHeight="1" thickBot="1" x14ac:dyDescent="0.25">
      <c r="B52" s="5"/>
      <c r="C52" s="14" t="s">
        <v>66</v>
      </c>
      <c r="D52" s="33"/>
      <c r="E52" s="117"/>
      <c r="F52" s="118"/>
      <c r="G52" s="118"/>
      <c r="H52" s="118"/>
      <c r="I52" s="118"/>
      <c r="J52" s="119"/>
      <c r="K52" s="115"/>
      <c r="L52" s="115"/>
      <c r="M52" s="115"/>
      <c r="N52" s="115"/>
      <c r="O52" s="115"/>
      <c r="P52" s="115"/>
      <c r="Q52" s="116"/>
      <c r="R52" s="6"/>
    </row>
    <row r="53" spans="2:18" ht="39" customHeight="1" thickBot="1" x14ac:dyDescent="0.25">
      <c r="B53" s="5"/>
      <c r="C53" s="14" t="s">
        <v>67</v>
      </c>
      <c r="D53" s="32"/>
      <c r="E53" s="117"/>
      <c r="F53" s="118"/>
      <c r="G53" s="118"/>
      <c r="H53" s="118"/>
      <c r="I53" s="118"/>
      <c r="J53" s="119"/>
      <c r="K53" s="115"/>
      <c r="L53" s="115"/>
      <c r="M53" s="115"/>
      <c r="N53" s="115"/>
      <c r="O53" s="115"/>
      <c r="P53" s="115"/>
      <c r="Q53" s="116"/>
      <c r="R53" s="6"/>
    </row>
    <row r="54" spans="2:18" ht="39" customHeight="1" thickBot="1" x14ac:dyDescent="0.25">
      <c r="B54" s="5"/>
      <c r="C54" s="15" t="s">
        <v>85</v>
      </c>
      <c r="D54" s="32"/>
      <c r="E54" s="117"/>
      <c r="F54" s="118"/>
      <c r="G54" s="118"/>
      <c r="H54" s="118"/>
      <c r="I54" s="118"/>
      <c r="J54" s="119"/>
      <c r="K54" s="171"/>
      <c r="L54" s="171"/>
      <c r="M54" s="171"/>
      <c r="N54" s="171"/>
      <c r="O54" s="171"/>
      <c r="P54" s="171"/>
      <c r="Q54" s="172"/>
      <c r="R54" s="6"/>
    </row>
    <row r="55" spans="2:18" ht="40.5" customHeight="1" thickBot="1" x14ac:dyDescent="0.25">
      <c r="B55" s="5"/>
      <c r="C55" s="14" t="s">
        <v>68</v>
      </c>
      <c r="D55" s="32"/>
      <c r="E55" s="185"/>
      <c r="F55" s="186"/>
      <c r="G55" s="186"/>
      <c r="H55" s="186"/>
      <c r="I55" s="186"/>
      <c r="J55" s="187"/>
      <c r="K55" s="115"/>
      <c r="L55" s="115"/>
      <c r="M55" s="115"/>
      <c r="N55" s="115"/>
      <c r="O55" s="115"/>
      <c r="P55" s="115"/>
      <c r="Q55" s="116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hidden="1" x14ac:dyDescent="0.2">
      <c r="C101" s="8"/>
      <c r="D101" s="8"/>
    </row>
    <row r="102" spans="3:21" hidden="1" x14ac:dyDescent="0.2">
      <c r="C102" s="8"/>
      <c r="D102" s="8"/>
    </row>
    <row r="103" spans="3:21" ht="13.5" hidden="1" thickBot="1" x14ac:dyDescent="0.25">
      <c r="C103" s="19" t="s">
        <v>39</v>
      </c>
      <c r="D103" s="20"/>
      <c r="H103" s="28" t="s">
        <v>23</v>
      </c>
      <c r="I103" s="28" t="s">
        <v>25</v>
      </c>
      <c r="J103" s="28" t="s">
        <v>70</v>
      </c>
      <c r="U103" s="21" t="s">
        <v>30</v>
      </c>
    </row>
    <row r="104" spans="3:21" ht="25.5" hidden="1" x14ac:dyDescent="0.2">
      <c r="C104" s="22" t="s">
        <v>46</v>
      </c>
      <c r="D104" s="23"/>
      <c r="H104" s="29" t="s">
        <v>4</v>
      </c>
      <c r="I104" s="29" t="s">
        <v>7</v>
      </c>
      <c r="J104" s="29" t="s">
        <v>71</v>
      </c>
      <c r="M104" s="103"/>
      <c r="N104" s="103"/>
    </row>
    <row r="105" spans="3:21" ht="25.5" hidden="1" x14ac:dyDescent="0.2">
      <c r="C105" s="22" t="s">
        <v>47</v>
      </c>
      <c r="D105" s="23"/>
      <c r="H105" s="29" t="s">
        <v>76</v>
      </c>
      <c r="I105" s="29" t="s">
        <v>81</v>
      </c>
      <c r="J105" s="29" t="s">
        <v>72</v>
      </c>
      <c r="M105" s="104"/>
      <c r="N105" s="104"/>
    </row>
    <row r="106" spans="3:21" ht="38.25" hidden="1" x14ac:dyDescent="0.2">
      <c r="C106" s="22" t="s">
        <v>48</v>
      </c>
      <c r="D106" s="23"/>
      <c r="H106" s="29" t="s">
        <v>5</v>
      </c>
      <c r="I106" s="29" t="s">
        <v>8</v>
      </c>
      <c r="J106" s="29" t="s">
        <v>73</v>
      </c>
      <c r="M106" s="104"/>
      <c r="N106" s="104"/>
    </row>
    <row r="107" spans="3:21" hidden="1" x14ac:dyDescent="0.2">
      <c r="C107" s="22" t="s">
        <v>49</v>
      </c>
      <c r="D107" s="23"/>
      <c r="H107" s="29"/>
      <c r="I107" s="29" t="s">
        <v>75</v>
      </c>
      <c r="J107" s="29" t="s">
        <v>74</v>
      </c>
      <c r="M107" s="104"/>
      <c r="N107" s="104"/>
    </row>
    <row r="108" spans="3:21" ht="25.5" hidden="1" x14ac:dyDescent="0.2">
      <c r="C108" s="22" t="s">
        <v>50</v>
      </c>
      <c r="D108" s="23"/>
      <c r="H108" s="29"/>
      <c r="I108" s="29" t="s">
        <v>9</v>
      </c>
      <c r="J108" s="29" t="s">
        <v>78</v>
      </c>
      <c r="M108" s="104"/>
      <c r="N108" s="104"/>
    </row>
    <row r="109" spans="3:21" hidden="1" x14ac:dyDescent="0.2">
      <c r="C109" s="22" t="s">
        <v>51</v>
      </c>
      <c r="D109" s="23"/>
      <c r="H109" s="29"/>
      <c r="I109" s="29" t="s">
        <v>10</v>
      </c>
      <c r="J109" s="29"/>
      <c r="M109" s="104"/>
      <c r="N109" s="104"/>
    </row>
    <row r="110" spans="3:21" hidden="1" x14ac:dyDescent="0.2">
      <c r="C110" s="22" t="s">
        <v>52</v>
      </c>
      <c r="D110" s="23"/>
      <c r="M110" s="103"/>
      <c r="N110" s="103"/>
    </row>
    <row r="111" spans="3:21" ht="66" hidden="1" customHeight="1" x14ac:dyDescent="0.2">
      <c r="C111" s="22" t="s">
        <v>53</v>
      </c>
      <c r="D111" s="23"/>
      <c r="M111" s="120"/>
      <c r="N111" s="120"/>
    </row>
    <row r="112" spans="3:21" hidden="1" x14ac:dyDescent="0.2">
      <c r="C112" s="22" t="s">
        <v>37</v>
      </c>
      <c r="D112" s="23"/>
    </row>
    <row r="113" spans="3:4" ht="25.5" hidden="1" x14ac:dyDescent="0.2">
      <c r="C113" s="22" t="s">
        <v>54</v>
      </c>
      <c r="D113" s="23"/>
    </row>
    <row r="114" spans="3:4" ht="25.5" hidden="1" x14ac:dyDescent="0.2">
      <c r="C114" s="22" t="s">
        <v>55</v>
      </c>
      <c r="D114" s="23"/>
    </row>
    <row r="115" spans="3:4" ht="25.5" hidden="1" x14ac:dyDescent="0.2">
      <c r="C115" s="22" t="s">
        <v>56</v>
      </c>
      <c r="D115" s="23"/>
    </row>
    <row r="116" spans="3:4" hidden="1" x14ac:dyDescent="0.2">
      <c r="C116" s="22" t="s">
        <v>41</v>
      </c>
      <c r="D116" s="24"/>
    </row>
    <row r="117" spans="3:4" hidden="1" x14ac:dyDescent="0.2">
      <c r="C117" s="22" t="s">
        <v>40</v>
      </c>
      <c r="D117" s="25"/>
    </row>
    <row r="118" spans="3:4" hidden="1" x14ac:dyDescent="0.2">
      <c r="C118" s="22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26" t="s">
        <v>30</v>
      </c>
    </row>
    <row r="122" spans="3:4" ht="18.75" hidden="1" customHeight="1" x14ac:dyDescent="0.2">
      <c r="C122" s="26" t="s">
        <v>33</v>
      </c>
    </row>
    <row r="123" spans="3:4" ht="15" hidden="1" customHeight="1" x14ac:dyDescent="0.2">
      <c r="C123" s="26" t="s">
        <v>42</v>
      </c>
    </row>
    <row r="124" spans="3:4" ht="11.25" hidden="1" customHeight="1" x14ac:dyDescent="0.2">
      <c r="C124" s="26" t="s">
        <v>31</v>
      </c>
    </row>
    <row r="125" spans="3:4" ht="16.5" hidden="1" customHeight="1" x14ac:dyDescent="0.2">
      <c r="C125" s="26" t="s">
        <v>32</v>
      </c>
    </row>
    <row r="126" spans="3:4" ht="12" hidden="1" customHeight="1" x14ac:dyDescent="0.2">
      <c r="C126" s="26" t="s">
        <v>34</v>
      </c>
    </row>
    <row r="127" spans="3:4" ht="25.5" hidden="1" customHeight="1" x14ac:dyDescent="0.2">
      <c r="C127" s="26" t="s">
        <v>35</v>
      </c>
    </row>
    <row r="128" spans="3:4" ht="27.75" hidden="1" customHeight="1" x14ac:dyDescent="0.2">
      <c r="C128" s="26" t="s">
        <v>43</v>
      </c>
    </row>
    <row r="129" spans="3:3" ht="36.75" hidden="1" customHeight="1" x14ac:dyDescent="0.2">
      <c r="C129" s="27" t="s">
        <v>44</v>
      </c>
    </row>
    <row r="130" spans="3:3" hidden="1" x14ac:dyDescent="0.2">
      <c r="C130" s="26" t="s">
        <v>45</v>
      </c>
    </row>
    <row r="131" spans="3:3" hidden="1" x14ac:dyDescent="0.2"/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conditionalFormatting sqref="G28:O28">
    <cfRule type="containsErrors" dxfId="0" priority="1">
      <formula>ISERROR(G28)</formula>
    </cfRule>
  </conditionalFormatting>
  <dataValidations count="19">
    <dataValidation type="list" allowBlank="1" showInputMessage="1" showErrorMessage="1" prompt="Selecione de la lista desplegable la tendencia esperada" sqref="P13:Q14" xr:uid="{C0F5C632-EB0D-4269-908C-6E7619AF74F7}">
      <formula1>$J$104:$J$108</formula1>
    </dataValidation>
    <dataValidation allowBlank="1" showInputMessage="1" showErrorMessage="1" prompt="Identifique el(los) valor(es)  los valores máximos o mínimos de este rango de gestión." sqref="F16:G17" xr:uid="{5F9D43D7-ABC5-42DB-9720-EBFCAE852C54}"/>
    <dataValidation allowBlank="1" showInputMessage="1" showErrorMessage="1" prompt="Establezca el nombre del indicador" sqref="L8:Q8" xr:uid="{067FB9B6-EA01-4CB2-8A6E-AE8BADF62F3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71C60244-D6D1-4302-9192-D5C20E8D4BD2}"/>
    <dataValidation type="list" allowBlank="1" showInputMessage="1" showErrorMessage="1" sqref="D8:I8" xr:uid="{C9E5ADB8-36EF-4446-8BDA-704A9E083A07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15BB13A1-F787-4C0E-BEB3-D2AA8532C1F4}"/>
    <dataValidation allowBlank="1" showInputMessage="1" showErrorMessage="1" prompt="Identifique el resultado del indicador en la medición desarrollada" sqref="D28 P28 G28 J28 M28" xr:uid="{87786B97-D70D-4267-9DE4-830AA21506DD}"/>
    <dataValidation allowBlank="1" showInputMessage="1" showErrorMessage="1" prompt="Identifique el valor registrado en el denominador de la fórmula de cálculo" sqref="D27 G27 J27 M27" xr:uid="{ECFEFE59-BFD3-48C4-81DF-F292617BD541}"/>
    <dataValidation allowBlank="1" showInputMessage="1" showErrorMessage="1" prompt="Identifique el valor registrado en el numerador de la fórmula de cálculo" sqref="D26 G26 J26 M26 P26" xr:uid="{F33520C1-50D5-4E40-9EBA-52BE117415FA}"/>
    <dataValidation allowBlank="1" showInputMessage="1" showErrorMessage="1" prompt="Valor que se espera alcance el Indicador" sqref="D25 G25 J25 M25 P25" xr:uid="{F708995A-058D-4743-8959-5CDBF05ADFD2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28AE1FEB-F196-4B35-A07F-F8E25FBCACD1}"/>
    <dataValidation allowBlank="1" showInputMessage="1" showErrorMessage="1" prompt="Identifique la fuente de información usada para el reporte del indicador." sqref="M13" xr:uid="{B9D72B00-0285-48D9-B1FD-4BB2F9C0F60E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881DCA0F-2C8E-4C2B-883D-DE46EF8A151C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634D9CD6-7C22-42E2-855C-2576650299B3}"/>
    <dataValidation allowBlank="1" showInputMessage="1" showErrorMessage="1" prompt="Fórmula matemática utilizada para medir el indicador." sqref="C13" xr:uid="{37E660AA-9334-4AE0-B082-16A181713BB2}"/>
    <dataValidation allowBlank="1" showInputMessage="1" showErrorMessage="1" prompt="Realice una breve descripción de que pretende medir el indicador." sqref="L9:Q10" xr:uid="{CEB86CDB-E6C9-456E-B747-ACAE3C062B79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A1D66271-1DCE-4680-81BE-2C11D88DCF81}"/>
    <dataValidation allowBlank="1" showInputMessage="1" showErrorMessage="1" prompt="Identifique el cargo del Directivo responsable del Proceso." sqref="D9:I9" xr:uid="{18A47BC7-8F85-4F87-BFE5-4FBF537ACFB7}"/>
    <dataValidation type="list" allowBlank="1" showInputMessage="1" showErrorMessage="1" prompt="Seleccione de la lista desplegable, la periodicidad de medición del indicador." sqref="K13:L14" xr:uid="{9C7E3F01-2CDC-4709-8F0B-BDDC703F325E}">
      <formula1>Periodicidad</formula1>
    </dataValidation>
  </dataValidations>
  <hyperlinks>
    <hyperlink ref="C8" location="'INSTRUCTIVO '!D10" display="Proceso :" xr:uid="{BE200F31-B0AB-4635-8A87-1EB0DD5B6501}"/>
    <hyperlink ref="C9" location="'INSTRUCTIVO '!A1" display="Responsables: " xr:uid="{87418536-A240-4C59-B715-C5C6F648BF4D}"/>
    <hyperlink ref="J9" location="'INSTRUCTIVO '!A1" display="Objetivo del Indicador" xr:uid="{03A28C7B-D487-46C1-9E69-4960F7AF587A}"/>
    <hyperlink ref="C10" location="'INSTRUCTIVO '!A1" display="Responsable de la Medición " xr:uid="{B064B054-FC51-48D5-9639-8303D3034E5B}"/>
  </hyperlinks>
  <pageMargins left="0.7" right="0.7" top="0.75" bottom="0.75" header="0.3" footer="0.3"/>
  <pageSetup orientation="portrait" r:id="rId1"/>
  <ignoredErrors>
    <ignoredError sqref="G28:O2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primer trimestre</vt:lpstr>
      <vt:lpstr>segundo trimestre</vt:lpstr>
      <vt:lpstr>'primer trimestre'!Área_de_impresión</vt:lpstr>
      <vt:lpstr>Fuente_indicador</vt:lpstr>
      <vt:lpstr>Periodicidad</vt:lpstr>
      <vt:lpstr>'primer trimestre'!Tipo_indicador</vt:lpstr>
      <vt:lpstr>'segundo trimestre'!Tipo_indicador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ZULY MILENA LOZADA VIRVIESCAS</cp:lastModifiedBy>
  <cp:lastPrinted>2014-02-18T15:51:38Z</cp:lastPrinted>
  <dcterms:created xsi:type="dcterms:W3CDTF">2013-03-27T13:59:56Z</dcterms:created>
  <dcterms:modified xsi:type="dcterms:W3CDTF">2020-06-18T01:50:46Z</dcterms:modified>
</cp:coreProperties>
</file>