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 windowHeight="32760" activeTab="0"/>
  </bookViews>
  <sheets>
    <sheet name="REL. DE SESIONES" sheetId="1" r:id="rId1"/>
  </sheets>
  <definedNames>
    <definedName name="_xlnm.Print_Area" localSheetId="0">'REL. DE SESIONES'!$A$1:$I$37</definedName>
    <definedName name="_xlnm.Print_Titles" localSheetId="0">'REL. DE SESIONES'!$1:$8</definedName>
  </definedNames>
  <calcPr fullCalcOnLoad="1"/>
</workbook>
</file>

<file path=xl/comments1.xml><?xml version="1.0" encoding="utf-8"?>
<comments xmlns="http://schemas.openxmlformats.org/spreadsheetml/2006/main">
  <authors>
    <author>ZULY MILENA LOZADA VIRVIESCAS</author>
  </authors>
  <commentList>
    <comment ref="H8" authorId="0">
      <text>
        <r>
          <rPr>
            <sz val="9"/>
            <rFont val="Tahoma"/>
            <family val="2"/>
          </rPr>
          <t xml:space="preserve">corresponde a la descripción de los temas tratados y estado en que quedó el debate dentro de la sesión. Decisiones tomadas 
</t>
        </r>
      </text>
    </comment>
    <comment ref="I8" authorId="0">
      <text>
        <r>
          <rPr>
            <sz val="8"/>
            <rFont val="Tahoma"/>
            <family val="2"/>
          </rPr>
          <t>corresponde a la descripción de las actividades que no se realizaron dentro de la sesión y quedaron pendientes para una próxima.</t>
        </r>
        <r>
          <rPr>
            <sz val="9"/>
            <rFont val="Tahoma"/>
            <family val="2"/>
          </rPr>
          <t xml:space="preserve">
</t>
        </r>
      </text>
    </comment>
  </commentList>
</comments>
</file>

<file path=xl/sharedStrings.xml><?xml version="1.0" encoding="utf-8"?>
<sst xmlns="http://schemas.openxmlformats.org/spreadsheetml/2006/main" count="76" uniqueCount="44">
  <si>
    <t>ANEXO 1</t>
  </si>
  <si>
    <t>No. ACTA</t>
  </si>
  <si>
    <t>TEMA</t>
  </si>
  <si>
    <t>OBSERVACIÓN</t>
  </si>
  <si>
    <t>PONENTES</t>
  </si>
  <si>
    <t>TRÁMITE</t>
  </si>
  <si>
    <t>RELACIÓN DE SESIONES</t>
  </si>
  <si>
    <t>SESIONES REALIZADAS</t>
  </si>
  <si>
    <t xml:space="preserve">CITADOS </t>
  </si>
  <si>
    <t>INVITADOS</t>
  </si>
  <si>
    <r>
      <rPr>
        <b/>
        <sz val="9"/>
        <rFont val="Arial"/>
        <family val="2"/>
      </rPr>
      <t>Observacion:</t>
    </r>
    <r>
      <rPr>
        <sz val="9"/>
        <rFont val="Arial"/>
        <family val="2"/>
      </rPr>
      <t xml:space="preserve"> corresponde a la descripción de las actividades que no se realizaron dentro de la sesión y quedaron pendientes para una próxima.</t>
    </r>
  </si>
  <si>
    <r>
      <rPr>
        <b/>
        <sz val="9"/>
        <rFont val="Arial"/>
        <family val="2"/>
      </rPr>
      <t>Trámite:</t>
    </r>
    <r>
      <rPr>
        <sz val="9"/>
        <rFont val="Arial"/>
        <family val="2"/>
      </rPr>
      <t xml:space="preserve">   corresponde a la descripción de los temas tratados y estado en que quedó el debate dentro de la sesión. Decisiones tomadas </t>
    </r>
  </si>
  <si>
    <t>PROCESOS GESTIÓN NORMATIVA - CONTROL POLÍTICO - ELECCIONES DE SERVIDORES PÚBLICOS DISTRITALES</t>
  </si>
  <si>
    <t>CÓDIGO: GNV-CTP-ESP-FO-006</t>
  </si>
  <si>
    <t>VERSIÓN: 03</t>
  </si>
  <si>
    <t>FECHA: 27 -May-2019</t>
  </si>
  <si>
    <t>COMISIÓN TERCERA PERMANENTE DE  HACIENDA Y CRÉDITO PÚBLICO</t>
  </si>
  <si>
    <t>CANTIDAD INVITADOS</t>
  </si>
  <si>
    <t>CANTIDAD CITADOS</t>
  </si>
  <si>
    <t>CITANTES / AUTORES</t>
  </si>
  <si>
    <r>
      <rPr>
        <b/>
        <sz val="9"/>
        <rFont val="Arial"/>
        <family val="2"/>
      </rPr>
      <t>ELECCIÓN DE LA MESA DIRECTIVA DE LA COMISIÓN TERCERA PERMANENTE DE HACIENDA Y CRÈDITO PÙBLICO</t>
    </r>
    <r>
      <rPr>
        <sz val="9"/>
        <rFont val="Arial"/>
        <family val="2"/>
      </rPr>
      <t xml:space="preserve">
a)Elección de Presidente
b)Elección de Primer Vicepresidente
c)Elección Segundo Vicepresidente</t>
    </r>
  </si>
  <si>
    <t>N/A</t>
  </si>
  <si>
    <t>ACTUALIZADO</t>
  </si>
  <si>
    <t>FECHA              SESIÓN</t>
  </si>
  <si>
    <t>ELECCION</t>
  </si>
  <si>
    <t>CONTROL POLITICO</t>
  </si>
  <si>
    <t xml:space="preserve">GESTION NORMATIVA </t>
  </si>
  <si>
    <t>TOTAL</t>
  </si>
  <si>
    <t>AÑO 2021</t>
  </si>
  <si>
    <t>DEBATE CONCLUIDO</t>
  </si>
  <si>
    <r>
      <rPr>
        <b/>
        <sz val="9"/>
        <rFont val="Arial"/>
        <family val="2"/>
      </rPr>
      <t>CITANTES</t>
    </r>
    <r>
      <rPr>
        <sz val="9"/>
        <rFont val="Arial"/>
        <family val="2"/>
      </rPr>
      <t xml:space="preserve">
</t>
    </r>
    <r>
      <rPr>
        <b/>
        <sz val="9"/>
        <rFont val="Arial"/>
        <family val="2"/>
      </rPr>
      <t>Priorizada Proposición No. 43 de 2024</t>
    </r>
    <r>
      <rPr>
        <sz val="9"/>
        <rFont val="Arial"/>
        <family val="2"/>
      </rPr>
      <t xml:space="preserve">, Citantes: Honorables Concejales ANDRÉS ERNESTO GARCÍA VARGAS, JULIÁN ESPINOSA ORTIZ Bancada Partido Alianza Verde..
</t>
    </r>
    <r>
      <rPr>
        <b/>
        <sz val="9"/>
        <rFont val="Arial"/>
        <family val="2"/>
      </rPr>
      <t xml:space="preserve">
Priorizada Proposición No. 38 de 2024,</t>
    </r>
    <r>
      <rPr>
        <sz val="9"/>
        <rFont val="Arial"/>
        <family val="2"/>
      </rPr>
      <t xml:space="preserve">Citantes: Honorable Concejal DANIEL FELIPE BRICEÑO MONTES Bancada Partido Centro Democrático.
</t>
    </r>
    <r>
      <rPr>
        <b/>
        <sz val="9"/>
        <rFont val="Arial"/>
        <family val="2"/>
      </rPr>
      <t>Priorizada Proposición No. 137 de 2024</t>
    </r>
    <r>
      <rPr>
        <sz val="9"/>
        <rFont val="Arial"/>
        <family val="2"/>
      </rPr>
      <t xml:space="preserve">, Citantes: Honorables Concejales SANDRA CONSUELO FORERO RAMÍREZ, DANIEL FELIPE BRICEÑO MONTES Bancada Partido Centro Democrático.
</t>
    </r>
    <r>
      <rPr>
        <b/>
        <sz val="9"/>
        <rFont val="Arial"/>
        <family val="2"/>
      </rPr>
      <t xml:space="preserve">
Priorizada Proposición No. 148 de 2024</t>
    </r>
    <r>
      <rPr>
        <sz val="9"/>
        <rFont val="Arial"/>
        <family val="2"/>
      </rPr>
      <t xml:space="preserve">, Citante: Honorable Concejal DANIEL FELIPE BRICEÑO MONTES Bancada Partido Centro Democrático.
</t>
    </r>
    <r>
      <rPr>
        <b/>
        <sz val="9"/>
        <rFont val="Arial"/>
        <family val="2"/>
      </rPr>
      <t>Priorizada Proposición No. 34 de 2024,</t>
    </r>
    <r>
      <rPr>
        <sz val="9"/>
        <rFont val="Arial"/>
        <family val="2"/>
      </rPr>
      <t xml:space="preserve"> Citantes: Honorables Concejales GERMÁN AUGUSTO GARCÍA MAYA, CLARA LUCÍA SANDOVAL MORENO Bancada Partido Liberal Colombiano.
</t>
    </r>
    <r>
      <rPr>
        <b/>
        <sz val="9"/>
        <rFont val="Arial"/>
        <family val="2"/>
      </rPr>
      <t>Priorizada Proposición No. 36 de 2024,</t>
    </r>
    <r>
      <rPr>
        <sz val="9"/>
        <rFont val="Arial"/>
        <family val="2"/>
      </rPr>
      <t xml:space="preserve"> Citantes: Honorable Concejal CLARA LUCÍA SANDOVAL MORENO Bancada Partido Liberal Colombiano.</t>
    </r>
  </si>
  <si>
    <r>
      <rPr>
        <b/>
        <sz val="9"/>
        <rFont val="Arial"/>
        <family val="2"/>
      </rPr>
      <t>CONTROL POLÍTICO</t>
    </r>
    <r>
      <rPr>
        <sz val="9"/>
        <rFont val="Arial"/>
        <family val="2"/>
      </rPr>
      <t xml:space="preserve">
</t>
    </r>
    <r>
      <rPr>
        <b/>
        <sz val="9"/>
        <rFont val="Arial"/>
        <family val="2"/>
      </rPr>
      <t>Priorizada Proposición No. 43 de 2024</t>
    </r>
    <r>
      <rPr>
        <sz val="9"/>
        <rFont val="Arial"/>
        <family val="2"/>
      </rPr>
      <t xml:space="preserve">, aprobada en sesión de la Comisión Tercera Permanente de Hacienda y Crédito Público el 18 de enero de 2024.
Tema: SEGUIMIENTO A LA EJECUCIÓN DEL CUPO DE ENDEUDAMIENTO.
</t>
    </r>
    <r>
      <rPr>
        <b/>
        <sz val="9"/>
        <rFont val="Arial"/>
        <family val="2"/>
      </rPr>
      <t xml:space="preserve">
Priorizada Proposición No. 38 de 202</t>
    </r>
    <r>
      <rPr>
        <sz val="9"/>
        <rFont val="Arial"/>
        <family val="2"/>
      </rPr>
      <t xml:space="preserve">4, aprobada en sesión de la Comisión Tercera Permanente de Hacienda y Crédito Público el 18 de enero de 2024.
Tema: FINANZAS DEL DISTRITO.
</t>
    </r>
    <r>
      <rPr>
        <b/>
        <sz val="9"/>
        <rFont val="Arial"/>
        <family val="2"/>
      </rPr>
      <t>Priorizada Proposición No. 137 de 2024</t>
    </r>
    <r>
      <rPr>
        <sz val="9"/>
        <rFont val="Arial"/>
        <family val="2"/>
      </rPr>
      <t xml:space="preserve">, aprobada en sesión de la Comisión Tercera Permanente de Hacienda y Crédito Público el 21 de enero de 2024.
Tema: PROPOSICIÓN ADITIVA A LA PROPOSICIÓN 038 DE 2024 PRESUPUESTO Y EJECUCIÓN DEL GASTO.
</t>
    </r>
    <r>
      <rPr>
        <b/>
        <sz val="9"/>
        <rFont val="Arial"/>
        <family val="2"/>
      </rPr>
      <t xml:space="preserve">
Priorizada Proposición No. 148 de 2024</t>
    </r>
    <r>
      <rPr>
        <sz val="9"/>
        <rFont val="Arial"/>
        <family val="2"/>
      </rPr>
      <t xml:space="preserve">, aprobada en sesión Plenaria el 23 de enero de 2024 y trasladada a la Comisión Tercera Permanente de Hacienda y Crédito Público el 24 de enero de 2024.
Tema: ADITIVA A LA PROPOSICIÓN 38 DE LA COMISIÓN DE HACIENDA – FINANZAS DEL DISTRITO.
</t>
    </r>
    <r>
      <rPr>
        <b/>
        <sz val="9"/>
        <rFont val="Arial"/>
        <family val="2"/>
      </rPr>
      <t>Priorizada Proposición No. 34 de 2024,</t>
    </r>
    <r>
      <rPr>
        <sz val="9"/>
        <rFont val="Arial"/>
        <family val="2"/>
      </rPr>
      <t xml:space="preserve"> aprobada en sesión de la Comisión Tercera Permanente de Hacienda y Crédito Público el 18 de enero de 2024.
Tema: COMPORTAMIENTO Y PERSPECTIVAS DEL ENDEUDAMIENTO EN EL DISTRITO.
</t>
    </r>
    <r>
      <rPr>
        <b/>
        <sz val="9"/>
        <rFont val="Arial"/>
        <family val="2"/>
      </rPr>
      <t>Priorizada Proposición No. 36 de 2024,</t>
    </r>
    <r>
      <rPr>
        <sz val="9"/>
        <rFont val="Arial"/>
        <family val="2"/>
      </rPr>
      <t xml:space="preserve"> aprobada en sesión de la Comisión Tercera Permanente de Hacienda y Crédito Público el 18 de enero de 2024.
Tema: ESTADO DE LAS FINANZAS PÚBLICAS.</t>
    </r>
  </si>
  <si>
    <r>
      <rPr>
        <b/>
        <sz val="9"/>
        <rFont val="Arial"/>
        <family val="2"/>
      </rPr>
      <t>CITANTES</t>
    </r>
    <r>
      <rPr>
        <sz val="9"/>
        <rFont val="Arial"/>
        <family val="2"/>
      </rPr>
      <t xml:space="preserve">
</t>
    </r>
    <r>
      <rPr>
        <b/>
        <sz val="9"/>
        <rFont val="Arial"/>
        <family val="2"/>
      </rPr>
      <t>Priorizada Proposición No. 43 de 2024</t>
    </r>
    <r>
      <rPr>
        <sz val="9"/>
        <rFont val="Arial"/>
        <family val="2"/>
      </rPr>
      <t xml:space="preserve">, Citados: Doctora ANA MARÍA CADENA, Secretaria Distrital de Hacienda; ISABEL SEGOVIA OSPINA, Secretaria de Educación del Distrito; VANESSA ALEXANDRA VELASCO BERNAL, Secretaria Distrital de Hábitat; DANIEL GARCÍA CAÑÓN, Director General del Instituto Distrital de Recreación y Deporte IDRD; JOSÉ LEONIDAS NARVÁEZ MORALES, Gerente General Empresa Metro de Bogotá.
</t>
    </r>
    <r>
      <rPr>
        <b/>
        <sz val="9"/>
        <rFont val="Arial"/>
        <family val="2"/>
      </rPr>
      <t xml:space="preserve">
Priorizada Proposición No. 38 de 2024,</t>
    </r>
    <r>
      <rPr>
        <sz val="9"/>
        <rFont val="Arial"/>
        <family val="2"/>
      </rPr>
      <t xml:space="preserve">Citados: Doctora ANA MARÍA CADENA, Secretaria Distrital de Hacienda.
</t>
    </r>
    <r>
      <rPr>
        <b/>
        <sz val="9"/>
        <rFont val="Arial"/>
        <family val="2"/>
      </rPr>
      <t>Priorizada Proposición No. 137 de 2024</t>
    </r>
    <r>
      <rPr>
        <sz val="9"/>
        <rFont val="Arial"/>
        <family val="2"/>
      </rPr>
      <t xml:space="preserve">, Citados: Doctora ANA MARÍA CADENA, Secretaria Distrital de Hacienda.
</t>
    </r>
    <r>
      <rPr>
        <b/>
        <sz val="9"/>
        <rFont val="Arial"/>
        <family val="2"/>
      </rPr>
      <t xml:space="preserve">
Priorizada Proposición No. 148 de 2024</t>
    </r>
    <r>
      <rPr>
        <sz val="9"/>
        <rFont val="Arial"/>
        <family val="2"/>
      </rPr>
      <t xml:space="preserve">, Citados: Doctor (a) ANA MARÍA CADENA, Secretaria Distrital de Hacienda; GUSTAVO QUINTERO ARDILA, Secretario Distrital de Gobierno; MARÍA DEL PILAR LÓPEZ URIBE, Secretaria Distrital de Desarrollo Económico; CLAUDIA DÍAZ, Secretaria Distrital de Movilidad; PEDRO ORLANDO MOLANO PÉREZ, Director General Instituto de Desarrollo Urbano; JOSÉ LEONIDAS NARVÁEZ MORALES, Gerente General Empresa Metro Bogotá; VÍCTOR SAAVEDRA, Director de la Agencia Distrital para la Educación Superior, la Ciencia y la Tecnología – Atenea; MIGUEL ANDRÉS SILVA MOYANO, Secretario Distrital de Planeación.
</t>
    </r>
    <r>
      <rPr>
        <b/>
        <sz val="9"/>
        <rFont val="Arial"/>
        <family val="2"/>
      </rPr>
      <t>Priorizada Proposición No. 34 de 2024,</t>
    </r>
    <r>
      <rPr>
        <sz val="9"/>
        <rFont val="Arial"/>
        <family val="2"/>
      </rPr>
      <t xml:space="preserve"> Citados: Doctora ANA MARÍA CADENA, Secretaria Distrital de Hacienda; ISABEL SEGOVIA OSPINA, Secretaria de Educación del Distrito; VANESSA ALEXANDRA VELASCO BERNAL, Secretaria Distrital de Hábitat; DANIEL GARCÍA CAÑÓN, Director General del Instituto Distrital de Recreación y Deporte IDRD; NATASHA AVENDAÑO GARCÍA, Gerente General de la Empresa de Acueducto y Alcantarillado de Bogotá EAAB; JOSÉ LEONIDAS NARVÁEZ MORALES, Gerente General Empresa Metro de Bogotá.
</t>
    </r>
    <r>
      <rPr>
        <b/>
        <sz val="9"/>
        <rFont val="Arial"/>
        <family val="2"/>
      </rPr>
      <t>Priorizada Proposición No. 36 de 2024,</t>
    </r>
    <r>
      <rPr>
        <sz val="9"/>
        <rFont val="Arial"/>
        <family val="2"/>
      </rPr>
      <t xml:space="preserve"> Citados: Doctora ANA MARÍA CADENA, Secretaria Distrital de Hacienda.</t>
    </r>
  </si>
  <si>
    <r>
      <rPr>
        <b/>
        <sz val="9"/>
        <rFont val="Arial"/>
        <family val="2"/>
      </rPr>
      <t>CITANTES</t>
    </r>
    <r>
      <rPr>
        <sz val="9"/>
        <rFont val="Arial"/>
        <family val="2"/>
      </rPr>
      <t xml:space="preserve">
</t>
    </r>
    <r>
      <rPr>
        <b/>
        <sz val="9"/>
        <rFont val="Arial"/>
        <family val="2"/>
      </rPr>
      <t>Priorizada Proposición No. 43 de 2024</t>
    </r>
    <r>
      <rPr>
        <sz val="9"/>
        <rFont val="Arial"/>
        <family val="2"/>
      </rPr>
      <t xml:space="preserve">, Invitados: Doctores JULIÁN MAURICIO RUÍZ RODRÍGUEZ, Contralor de Bogotá; JULIÁN ENRIQUE PINILLA MALAGÓN, Personero de Bogotá; VIVIANA BARBERENA NISIMBLAT,
Veedora Distrital.
</t>
    </r>
    <r>
      <rPr>
        <b/>
        <sz val="9"/>
        <rFont val="Arial"/>
        <family val="2"/>
      </rPr>
      <t xml:space="preserve">
Priorizada Proposición No. 38 de 2024,</t>
    </r>
    <r>
      <rPr>
        <sz val="9"/>
        <rFont val="Arial"/>
        <family val="2"/>
      </rPr>
      <t xml:space="preserve">Invitados: Doctores JULIÁN MAURICIO RUÍZ RODRÍGUEZ, Contralor de Bogotá; JULIÁN ENRIQUE PINILLA MALAGÓN, Personero de Bogotá; VIVIANA BARBERENA NISIMBLAT,
Veedora Distrital.
</t>
    </r>
    <r>
      <rPr>
        <b/>
        <sz val="9"/>
        <rFont val="Arial"/>
        <family val="2"/>
      </rPr>
      <t>Priorizada Proposición No. 137 de 2024</t>
    </r>
    <r>
      <rPr>
        <sz val="9"/>
        <rFont val="Arial"/>
        <family val="2"/>
      </rPr>
      <t xml:space="preserve">, Invitados: Doctores JULIÁN MAURICIO RUÍZ RODRÍGUEZ, Contralor de Bogotá; JULIÁN ENRIQUE PINILLA MALAGÓN, Personero de Bogotá; VIVIANA BARBERENA NISIMBLAT,
Veedora Distrital.
</t>
    </r>
    <r>
      <rPr>
        <b/>
        <sz val="9"/>
        <rFont val="Arial"/>
        <family val="2"/>
      </rPr>
      <t xml:space="preserve">
Priorizada Proposición No. 148 de 2024</t>
    </r>
    <r>
      <rPr>
        <sz val="9"/>
        <rFont val="Arial"/>
        <family val="2"/>
      </rPr>
      <t xml:space="preserve">, Invitados: Doctores JULIÁN MAURICIO RUÍZ RODRÍGUEZ, Contralor de Bogotá; JULIÁN ENRIQUE PINILLA MALAGÓN, Personero de Bogotá; VIVIANA BARBERENA NISIMBLAT,
Veedora Distrital.
</t>
    </r>
    <r>
      <rPr>
        <b/>
        <sz val="9"/>
        <rFont val="Arial"/>
        <family val="2"/>
      </rPr>
      <t>Priorizada Proposición No. 34 de 2024,</t>
    </r>
    <r>
      <rPr>
        <sz val="9"/>
        <rFont val="Arial"/>
        <family val="2"/>
      </rPr>
      <t xml:space="preserve"> Invitados: Doctores JULIÁN MAURICIO RUÍZ RODRÍGUEZ, Contralor de Bogotá; JULIÁN ENRIQUE PINILLA MALAGÓN, Personero de Bogotá; VIVIANA BARBERENA NISIMBLAT,
Veedora Distrital.
</t>
    </r>
    <r>
      <rPr>
        <b/>
        <sz val="9"/>
        <rFont val="Arial"/>
        <family val="2"/>
      </rPr>
      <t>Priorizada Proposición No. 36 de 2024,</t>
    </r>
    <r>
      <rPr>
        <sz val="9"/>
        <rFont val="Arial"/>
        <family val="2"/>
      </rPr>
      <t>Invitados: Doctores JULIÁN MAURICIO RUÍZ RODRÍGUEZ, Contralor de Bogotá; JULIÁN ENRIQUE PINILLA MALAGÓN, Personero de Bogotá; VIVIANA BARBERENA NISIMBLAT,
Veedora Distrital.</t>
    </r>
  </si>
  <si>
    <t>Se aprobó el orden del día en votación ordinaria con quórum decisorio. No se aprobaron proposiciones. Se dio inicio al debate de control político a la Proposición 043 de 2024 con la intervención de los H.C ANDRÉS ERNESTO GARCÍA VARGAS, MARÍA CLARA NAME RAMÍREZ,  JULIÁN DAVID RODRÍGUEZ SASTOQUE, ANDRÉS LEANDRO CASTELLANOS SERRANO, ANDRÉS DARIO ONZAGA NIÑO y JULIÁN FELIPE TRIANA VARGAS de la Bancada citante.
Por parte de la Administración intervino: ANA MARÍA CADENA, Secretaria Distrital de Hacienda; ISABEL SEGOVIA OSPINA, Secretaria de Educación del Distrito; VÍCTOR SAAVEDRA, Director de la Agencia Distrital para la Educación Superior, la Ciencia y la Tecnología – Atenea; VANESSA ALEXANDRA VELASCO BERNAL, Secretaria Distrital de Hábitat; EAAB; DANIEL GARCÍA CAÑÓN, Director General del Instituto Distrital de Recreación y Deporte IDRD y JOSÉ LEONIDAS NARVÁEZ MORALES, Gerente General Empresa Metro de Bogotá.
Se suspende el debate de la Proposición 043 de 2024 y se levanta la sesión.</t>
  </si>
  <si>
    <t xml:space="preserve">DEBATE SUSPENDIDO de la Proposición 043 de 2024, pendiente la intervención de los voceros, no voceros y la Admistración Distrital. 
Pendiente de debate las Proposiciones 038 de 2024, 137 de 2024, 148 de 2024, 034 de 2024 y  036 de 2024
</t>
  </si>
  <si>
    <t>Se aprobó el orden del día en votación ordinaria con quórum decisorio.
Se aprueban 16 proposicones.
1. Emprendedores, empresariales y empleo en Bogotá
2. Colados en el Sistema Integrado de Transporte Público
3. Tenderos y microempresarios 
4. Gestión del fondo de estabilización tarifaria
5. Comportamiento y perspectivas del endeudamiento en el Distrito Capital
6. Crecimiento contratos de prestación de servicios y creación de nuevos cargos del sector central, sector descentralizado adscritas y sector descentralizado vinculado
7. Estado de las finanzas públicas
8. Situación de las finanzas públicas distritales a 31 de diciembre de 2023 
9. Finanzas del Distrito
10. Pico y placa solidario - permiso especial de acceso a área con restricción vehicular y el Fondo de estabilización tarifaria y de subversión de la demanda del Sistema Integrado de Transporte Público de Bogotá
11. Protocolos de aprovechamiento del Espacio Público de Bogotá
12. Riesgo de apagón y aumento en las tarifas de energía en Bogotá
13. Bogotá productiva 24 horas (Acuerdo 706 de 2018)
14. Seguimiento a la ejecución del cupo de endeudamiento
15. Ejecución presupuestal de las Alcaldía Locales periodo 2020 - 2023
16. Lotería de Bogotá y generación de los recursos para Salud de Bogotá</t>
  </si>
  <si>
    <t>Se aprobó el orden del día en votación ordinaria con quórum decisorio.
Se aprueban 16 proposicones.
1. Impacto de la Gestión y Desarrollo de Secretaria Distrital de Desarrollo Económico vigencia 2020, 2021, 2022 y 2023
2. Balance de la estrategia ingreso mínimo garantizado (IMG) en la superación de la pobreza
3. Viajes internacionales 
4. Gastos en publicidad 
5. Turismo en Bogotá
6. Estrategia de Internacionalización de Bogotá 
7. Plan anticorrupción de la Secretaria de Hacienda
8. Situación Financiera del sector salud a 31 de diciembre de 2023
9. Medidas de pico y placa en Bogotá D.C.
10. Seguimiento al Sistema Distrital de Plazas de Mercado y Economía Informal en el Espacio Público
11. Inseguridad en Bogotá, y su repercusión en el comercio y en la economía de la ciudad
12. Seguimiento al presupuesto 
13. Situación financiera sector salud, estado de algunas obra y condiciones laborales del personal
14. Veedores informales en Bogotá
15. Ventas informales en el Espacio Público
16. Presupuesto y ejecución del gasto</t>
  </si>
  <si>
    <t>Se aprobó el orden del día en votación ordinaria con quórum decisorio.
Se aprueban 14 proposicones.
1. Desempleo juvenil y femenino en Bogotá
2. Inversión en seguridad en el Distrito Capital
3. Turismo en Bogotá
4. Situación actual de la capital en materia de turismo
5. Informe de empalme entre la administración saliente de la exalcadesa Claudia Nayibe López y la nueva administración del Alcalde Mayor Carlos Fernando Galán 
6. Finanzas públicas de la ciudad
7. Funcionamiento de la empresa de Telecomunicaciones de Bogotá S.A. E.S.P. (ETB)
8. Inclusión de recicladores
9. Gestión contractual en las entidades del Distrito
10. Fortalecimiento al emprendimiento local y tejido empresarial de Bogotá
11. Emprendimiento para personas con discapacidad y cuidadores
12. Los costos y la inversión en seguridad en la ciudad de Bogotá
13. Apoyos económicos para personas mayores en Bogotá
14. Estado actual del Fondo de Pensiones y Cesantías del Distrito - FONCEP</t>
  </si>
  <si>
    <t>Se aprobó el orden del día en votación ordinaria con quórum decisorio.
Se aprueban 8 proposicones.
1. Aditiva a la Proposición 033 de 2024 – gestión del Fondo de Estabilización tarifaria. 
2. Escuelas de Formación en Recreación y Deporte
3. Turismo Accesible
4. Acuerdo 234 de 2006 – Ferias Locales y Distritales, donde se den a conocer las manifestaciones y expresiones artísticas de Persona con Discapacidad en el Distrito Capital. 
5. Alcaldías Locales
6. Ejecución presupuestal y finanzas del Distrito Capital
7. Política Pública de Turismo en Bogotá
8. Salud Mental en Bogotá</t>
  </si>
  <si>
    <t>Se aprobó el orden del día en votación ordinaria con quórum decisorio.
Aprobación de  las Actas Sucintas 01,02,03 y 04 de 2024. 
Se aprueban 6 proposicones.
1. Gestión de la informalidad, desarrollo de emprendimiento y estrategia para la generación de empleo en Bogotá
2. Presupuesto Programas de Emprendimiento en Bogotá
3. Ejecución del presupuesto del Sistema General de Participación y del Sistema General de Regalías para Bogotá
4. Seguimiento al Acuerdo 819 de 2021 - Emprendimiento de Mujeres
5. Zonas de parqueo en Bogotá D.C.
6. Situación de desempleo en Bogotá</t>
  </si>
  <si>
    <r>
      <rPr>
        <b/>
        <sz val="9"/>
        <rFont val="Arial"/>
        <family val="2"/>
      </rPr>
      <t xml:space="preserve">CONTROL POLÍTICO </t>
    </r>
    <r>
      <rPr>
        <sz val="9"/>
        <rFont val="Arial"/>
        <family val="2"/>
      </rPr>
      <t xml:space="preserve">
Aprobación de proposiciones</t>
    </r>
  </si>
  <si>
    <t xml:space="preserve">Se aprobó el orden del día en votación ordinaria con quórum decisorio.
Elección de la Mesa Directiva así: Germán Augusto García Maya Presidente, Rocio Dussan Pérez Primera Vicepresidenta y Andrés Ernesto García Vargas, Segundo Vicepresidente. </t>
  </si>
  <si>
    <r>
      <rPr>
        <b/>
        <sz val="9"/>
        <rFont val="Arial"/>
        <family val="2"/>
      </rPr>
      <t xml:space="preserve">Invitados: </t>
    </r>
    <r>
      <rPr>
        <sz val="9"/>
        <rFont val="Arial"/>
        <family val="2"/>
      </rPr>
      <t xml:space="preserve">Doctores JULIÁN MAURICIO RUÍZ RODRÍGUEZ, Contralor de Bogotá; JULIÁN ENRIQUE PINILLA MALAGÓN, Personero de Bogotá; VIVIANA BARBERENA NISIMBLAT,
Veedora Distrital.
</t>
    </r>
  </si>
</sst>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F400]h:mm:ss\ AM/PM"/>
    <numFmt numFmtId="189" formatCode="[$-240A]h:mm:ss\ AM/PM"/>
    <numFmt numFmtId="190" formatCode="[$-240A]dddd\,\ dd&quot; de &quot;mmmm&quot; de &quot;yyyy"/>
  </numFmts>
  <fonts count="52">
    <font>
      <sz val="10"/>
      <name val="Arial"/>
      <family val="0"/>
    </font>
    <font>
      <sz val="11"/>
      <color indexed="8"/>
      <name val="Calibri"/>
      <family val="2"/>
    </font>
    <font>
      <sz val="8"/>
      <name val="Arial"/>
      <family val="2"/>
    </font>
    <font>
      <sz val="12"/>
      <name val="Arial"/>
      <family val="2"/>
    </font>
    <font>
      <b/>
      <sz val="12"/>
      <name val="Arial"/>
      <family val="2"/>
    </font>
    <font>
      <sz val="12"/>
      <color indexed="9"/>
      <name val="Arial"/>
      <family val="2"/>
    </font>
    <font>
      <sz val="9"/>
      <name val="Arial"/>
      <family val="2"/>
    </font>
    <font>
      <b/>
      <sz val="9"/>
      <name val="Arial"/>
      <family val="2"/>
    </font>
    <font>
      <sz val="9"/>
      <name val="Tahoma"/>
      <family val="2"/>
    </font>
    <font>
      <sz val="8"/>
      <name val="Tahoma"/>
      <family val="2"/>
    </font>
    <font>
      <b/>
      <sz val="10"/>
      <name val="Arial"/>
      <family val="2"/>
    </font>
    <font>
      <b/>
      <sz val="8"/>
      <name val="Arial"/>
      <family val="2"/>
    </font>
    <font>
      <b/>
      <u val="single"/>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ck"/>
      <bottom/>
    </border>
    <border>
      <left style="thin"/>
      <right style="thin"/>
      <top style="thin"/>
      <bottom style="thin"/>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55">
    <xf numFmtId="0" fontId="0" fillId="0" borderId="0" xfId="0" applyAlignment="1">
      <alignment/>
    </xf>
    <xf numFmtId="0" fontId="3" fillId="33" borderId="0" xfId="0" applyFont="1" applyFill="1" applyAlignment="1">
      <alignment horizontal="center"/>
    </xf>
    <xf numFmtId="0" fontId="3" fillId="0" borderId="0" xfId="0" applyFont="1" applyAlignment="1">
      <alignment/>
    </xf>
    <xf numFmtId="0" fontId="5" fillId="33" borderId="0" xfId="0" applyFont="1" applyFill="1" applyAlignment="1">
      <alignment/>
    </xf>
    <xf numFmtId="0" fontId="3" fillId="33" borderId="0" xfId="0" applyFont="1" applyFill="1" applyAlignment="1">
      <alignment horizontal="center" vertical="center" wrapText="1"/>
    </xf>
    <xf numFmtId="0" fontId="3" fillId="33" borderId="0" xfId="0" applyFont="1" applyFill="1" applyAlignment="1">
      <alignment/>
    </xf>
    <xf numFmtId="0" fontId="3" fillId="33" borderId="10" xfId="0" applyFont="1" applyFill="1" applyBorder="1" applyAlignment="1">
      <alignment/>
    </xf>
    <xf numFmtId="0" fontId="4" fillId="33" borderId="0" xfId="0" applyFont="1" applyFill="1" applyAlignment="1">
      <alignment horizontal="center" vertical="center" wrapText="1"/>
    </xf>
    <xf numFmtId="0" fontId="3" fillId="33" borderId="0" xfId="0" applyFont="1" applyFill="1" applyAlignment="1">
      <alignment vertical="justify" wrapText="1"/>
    </xf>
    <xf numFmtId="0" fontId="2" fillId="0" borderId="11" xfId="0" applyFont="1" applyBorder="1" applyAlignment="1">
      <alignment vertical="center" wrapText="1"/>
    </xf>
    <xf numFmtId="0" fontId="2" fillId="0" borderId="11" xfId="0" applyFont="1" applyBorder="1" applyAlignment="1" quotePrefix="1">
      <alignment vertical="center" wrapText="1"/>
    </xf>
    <xf numFmtId="0" fontId="3" fillId="33" borderId="0" xfId="0" applyFont="1" applyFill="1" applyBorder="1" applyAlignment="1">
      <alignment/>
    </xf>
    <xf numFmtId="14" fontId="6" fillId="0" borderId="11" xfId="0" applyNumberFormat="1" applyFont="1" applyFill="1" applyBorder="1" applyAlignment="1">
      <alignment horizontal="center" vertical="center" wrapText="1"/>
    </xf>
    <xf numFmtId="0" fontId="6" fillId="34" borderId="11" xfId="0" applyFont="1" applyFill="1" applyBorder="1" applyAlignment="1">
      <alignment horizontal="center" vertical="center" wrapText="1"/>
    </xf>
    <xf numFmtId="14" fontId="6" fillId="33" borderId="11" xfId="0" applyNumberFormat="1" applyFont="1" applyFill="1" applyBorder="1" applyAlignment="1">
      <alignment horizontal="center" vertical="center" wrapText="1"/>
    </xf>
    <xf numFmtId="0" fontId="7" fillId="33" borderId="11" xfId="0" applyFont="1" applyFill="1" applyBorder="1" applyAlignment="1">
      <alignment horizontal="center" vertical="center" wrapText="1"/>
    </xf>
    <xf numFmtId="0" fontId="6" fillId="33" borderId="11" xfId="0" applyFont="1" applyFill="1" applyBorder="1" applyAlignment="1">
      <alignment horizontal="justify" vertical="center" wrapText="1"/>
    </xf>
    <xf numFmtId="0" fontId="6" fillId="33" borderId="0" xfId="0" applyFont="1" applyFill="1" applyAlignment="1">
      <alignment horizontal="center" vertical="center" wrapText="1"/>
    </xf>
    <xf numFmtId="0" fontId="7" fillId="34" borderId="11" xfId="0" applyFont="1" applyFill="1" applyBorder="1" applyAlignment="1">
      <alignment horizontal="center" vertical="center" wrapText="1"/>
    </xf>
    <xf numFmtId="0" fontId="6" fillId="33" borderId="0" xfId="0" applyFont="1" applyFill="1" applyAlignment="1">
      <alignment wrapText="1"/>
    </xf>
    <xf numFmtId="0" fontId="3" fillId="33" borderId="11" xfId="0" applyFont="1" applyFill="1" applyBorder="1" applyAlignment="1">
      <alignment horizontal="center" vertical="center"/>
    </xf>
    <xf numFmtId="0" fontId="3" fillId="33" borderId="0" xfId="0" applyFont="1" applyFill="1" applyAlignment="1">
      <alignment horizontal="center" vertical="center"/>
    </xf>
    <xf numFmtId="0" fontId="6" fillId="33" borderId="0" xfId="0" applyFont="1" applyFill="1" applyBorder="1" applyAlignment="1">
      <alignment horizontal="center" vertical="center" wrapText="1"/>
    </xf>
    <xf numFmtId="0" fontId="7" fillId="33" borderId="0" xfId="0" applyFont="1" applyFill="1" applyBorder="1" applyAlignment="1">
      <alignment horizontal="left" vertical="top"/>
    </xf>
    <xf numFmtId="0" fontId="7" fillId="33" borderId="0" xfId="0" applyFont="1" applyFill="1" applyBorder="1" applyAlignment="1">
      <alignment horizontal="center" vertical="center" wrapText="1"/>
    </xf>
    <xf numFmtId="0" fontId="7" fillId="33" borderId="0" xfId="0" applyFont="1" applyFill="1" applyBorder="1" applyAlignment="1">
      <alignment horizontal="left" vertical="center"/>
    </xf>
    <xf numFmtId="0" fontId="4" fillId="33" borderId="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0" xfId="0" applyFont="1" applyFill="1" applyBorder="1" applyAlignment="1">
      <alignment vertical="justify" wrapText="1"/>
    </xf>
    <xf numFmtId="0" fontId="3" fillId="33" borderId="0" xfId="0" applyFont="1" applyFill="1" applyBorder="1" applyAlignment="1">
      <alignment horizontal="center"/>
    </xf>
    <xf numFmtId="14" fontId="6" fillId="33" borderId="0" xfId="0" applyNumberFormat="1" applyFont="1" applyFill="1" applyBorder="1" applyAlignment="1">
      <alignment horizontal="center" vertical="center" wrapText="1"/>
    </xf>
    <xf numFmtId="0" fontId="6" fillId="34" borderId="0" xfId="0" applyFont="1" applyFill="1" applyBorder="1" applyAlignment="1">
      <alignment horizontal="center" vertical="center" wrapText="1"/>
    </xf>
    <xf numFmtId="0" fontId="51" fillId="0" borderId="11" xfId="0" applyFont="1" applyBorder="1" applyAlignment="1">
      <alignment horizontal="center" vertical="center"/>
    </xf>
    <xf numFmtId="14" fontId="3" fillId="33" borderId="0" xfId="0" applyNumberFormat="1" applyFont="1" applyFill="1" applyBorder="1" applyAlignment="1">
      <alignment vertical="justify" wrapText="1"/>
    </xf>
    <xf numFmtId="22" fontId="3" fillId="33" borderId="0" xfId="0" applyNumberFormat="1" applyFont="1" applyFill="1" applyBorder="1" applyAlignment="1">
      <alignment vertical="justify" wrapText="1"/>
    </xf>
    <xf numFmtId="22" fontId="3" fillId="33" borderId="0" xfId="0" applyNumberFormat="1" applyFont="1" applyFill="1" applyBorder="1" applyAlignment="1">
      <alignment horizontal="center" vertical="center" wrapText="1"/>
    </xf>
    <xf numFmtId="0" fontId="10"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12" fillId="0" borderId="11" xfId="54" applyFont="1" applyFill="1" applyBorder="1" applyAlignment="1">
      <alignment horizontal="center" vertical="center" wrapText="1"/>
      <protection/>
    </xf>
    <xf numFmtId="22" fontId="4" fillId="33" borderId="0" xfId="0" applyNumberFormat="1" applyFont="1" applyFill="1" applyBorder="1" applyAlignment="1">
      <alignment horizontal="center" vertical="center" wrapText="1"/>
    </xf>
    <xf numFmtId="0" fontId="6" fillId="0" borderId="11" xfId="0" applyFont="1" applyBorder="1" applyAlignment="1">
      <alignment horizontal="center" vertical="center" wrapText="1"/>
    </xf>
    <xf numFmtId="0" fontId="0" fillId="33" borderId="12"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2" fillId="0" borderId="11" xfId="0" applyFont="1" applyBorder="1" applyAlignment="1">
      <alignment horizont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6" fillId="0" borderId="19" xfId="0" applyFont="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466725</xdr:colOff>
      <xdr:row>0</xdr:row>
      <xdr:rowOff>19050</xdr:rowOff>
    </xdr:from>
    <xdr:to>
      <xdr:col>1</xdr:col>
      <xdr:colOff>200025</xdr:colOff>
      <xdr:row>2</xdr:row>
      <xdr:rowOff>114300</xdr:rowOff>
    </xdr:to>
    <xdr:pic>
      <xdr:nvPicPr>
        <xdr:cNvPr id="1" name="Imagen 2"/>
        <xdr:cNvPicPr preferRelativeResize="1">
          <a:picLocks noChangeAspect="1"/>
        </xdr:cNvPicPr>
      </xdr:nvPicPr>
      <xdr:blipFill>
        <a:blip r:embed="rId1"/>
        <a:stretch>
          <a:fillRect/>
        </a:stretch>
      </xdr:blipFill>
      <xdr:spPr>
        <a:xfrm>
          <a:off x="466725" y="19050"/>
          <a:ext cx="44767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F48"/>
  <sheetViews>
    <sheetView tabSelected="1" zoomScale="85" zoomScaleNormal="85" zoomScaleSheetLayoutView="50" zoomScalePageLayoutView="55" workbookViewId="0" topLeftCell="A1">
      <pane ySplit="8" topLeftCell="A12" activePane="bottomLeft" state="frozen"/>
      <selection pane="topLeft" activeCell="A1" sqref="A1"/>
      <selection pane="bottomLeft" activeCell="C14" sqref="C14"/>
    </sheetView>
  </sheetViews>
  <sheetFormatPr defaultColWidth="11.421875" defaultRowHeight="12.75"/>
  <cols>
    <col min="1" max="1" width="10.7109375" style="7" customWidth="1"/>
    <col min="2" max="2" width="12.57421875" style="4" customWidth="1"/>
    <col min="3" max="3" width="74.421875" style="8" customWidth="1"/>
    <col min="4" max="4" width="65.57421875" style="4" customWidth="1"/>
    <col min="5" max="5" width="76.8515625" style="4" customWidth="1"/>
    <col min="6" max="6" width="70.8515625" style="4" customWidth="1"/>
    <col min="7" max="7" width="48.28125" style="1" customWidth="1"/>
    <col min="8" max="8" width="76.140625" style="17" customWidth="1"/>
    <col min="9" max="9" width="28.140625" style="1" customWidth="1"/>
    <col min="10" max="10" width="17.28125" style="5" hidden="1" customWidth="1"/>
    <col min="11" max="12" width="0" style="5" hidden="1" customWidth="1"/>
    <col min="13" max="16384" width="11.421875" style="5" customWidth="1"/>
  </cols>
  <sheetData>
    <row r="1" spans="1:9" s="2" customFormat="1" ht="15">
      <c r="A1" s="48"/>
      <c r="B1" s="48"/>
      <c r="C1" s="43" t="s">
        <v>12</v>
      </c>
      <c r="D1" s="43"/>
      <c r="E1" s="43"/>
      <c r="F1" s="43"/>
      <c r="G1" s="43"/>
      <c r="H1" s="43"/>
      <c r="I1" s="9" t="s">
        <v>13</v>
      </c>
    </row>
    <row r="2" spans="1:9" s="2" customFormat="1" ht="15">
      <c r="A2" s="48"/>
      <c r="B2" s="48"/>
      <c r="C2" s="49" t="s">
        <v>6</v>
      </c>
      <c r="D2" s="50"/>
      <c r="E2" s="50"/>
      <c r="F2" s="50"/>
      <c r="G2" s="50"/>
      <c r="H2" s="51"/>
      <c r="I2" s="10" t="s">
        <v>14</v>
      </c>
    </row>
    <row r="3" spans="1:9" s="2" customFormat="1" ht="15">
      <c r="A3" s="48"/>
      <c r="B3" s="48"/>
      <c r="C3" s="52"/>
      <c r="D3" s="53"/>
      <c r="E3" s="53"/>
      <c r="F3" s="53"/>
      <c r="G3" s="53"/>
      <c r="H3" s="54"/>
      <c r="I3" s="10" t="s">
        <v>15</v>
      </c>
    </row>
    <row r="4" spans="1:9" s="3" customFormat="1" ht="15">
      <c r="A4" s="44" t="s">
        <v>0</v>
      </c>
      <c r="B4" s="45"/>
      <c r="C4" s="45"/>
      <c r="D4" s="45"/>
      <c r="E4" s="45"/>
      <c r="F4" s="45"/>
      <c r="G4" s="45"/>
      <c r="H4" s="46"/>
      <c r="I4" s="47"/>
    </row>
    <row r="5" spans="1:9" ht="15">
      <c r="A5" s="44" t="s">
        <v>16</v>
      </c>
      <c r="B5" s="45"/>
      <c r="C5" s="45"/>
      <c r="D5" s="45"/>
      <c r="E5" s="45"/>
      <c r="F5" s="45"/>
      <c r="G5" s="45"/>
      <c r="H5" s="46"/>
      <c r="I5" s="47"/>
    </row>
    <row r="6" spans="1:9" ht="15">
      <c r="A6" s="44" t="s">
        <v>28</v>
      </c>
      <c r="B6" s="45"/>
      <c r="C6" s="45"/>
      <c r="D6" s="45"/>
      <c r="E6" s="45"/>
      <c r="F6" s="45"/>
      <c r="G6" s="45"/>
      <c r="H6" s="46"/>
      <c r="I6" s="47"/>
    </row>
    <row r="7" spans="1:9" ht="15.75" thickBot="1">
      <c r="A7" s="44" t="s">
        <v>7</v>
      </c>
      <c r="B7" s="45"/>
      <c r="C7" s="45"/>
      <c r="D7" s="45"/>
      <c r="E7" s="45"/>
      <c r="F7" s="45"/>
      <c r="G7" s="45"/>
      <c r="H7" s="46"/>
      <c r="I7" s="47"/>
    </row>
    <row r="8" spans="1:214" s="6" customFormat="1" ht="35.25" customHeight="1" thickTop="1">
      <c r="A8" s="36" t="s">
        <v>1</v>
      </c>
      <c r="B8" s="36" t="s">
        <v>23</v>
      </c>
      <c r="C8" s="36" t="s">
        <v>2</v>
      </c>
      <c r="D8" s="36" t="s">
        <v>19</v>
      </c>
      <c r="E8" s="36" t="s">
        <v>8</v>
      </c>
      <c r="F8" s="36" t="s">
        <v>9</v>
      </c>
      <c r="G8" s="36" t="s">
        <v>4</v>
      </c>
      <c r="H8" s="37" t="s">
        <v>5</v>
      </c>
      <c r="I8" s="36" t="s">
        <v>3</v>
      </c>
      <c r="J8" s="19" t="s">
        <v>17</v>
      </c>
      <c r="K8" s="19" t="s">
        <v>18</v>
      </c>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row>
    <row r="9" spans="1:214" s="11" customFormat="1" ht="59.25" customHeight="1">
      <c r="A9" s="36">
        <v>1</v>
      </c>
      <c r="B9" s="12">
        <v>45306</v>
      </c>
      <c r="C9" s="13" t="s">
        <v>20</v>
      </c>
      <c r="D9" s="18" t="s">
        <v>21</v>
      </c>
      <c r="E9" s="18" t="s">
        <v>21</v>
      </c>
      <c r="F9" s="13" t="s">
        <v>43</v>
      </c>
      <c r="G9" s="32" t="s">
        <v>21</v>
      </c>
      <c r="H9" s="16" t="s">
        <v>42</v>
      </c>
      <c r="I9" s="41" t="s">
        <v>29</v>
      </c>
      <c r="J9" s="20">
        <v>3</v>
      </c>
      <c r="K9" s="21">
        <v>0</v>
      </c>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row>
    <row r="10" spans="1:214" s="11" customFormat="1" ht="59.25" customHeight="1">
      <c r="A10" s="36">
        <v>2</v>
      </c>
      <c r="B10" s="12">
        <v>45309</v>
      </c>
      <c r="C10" s="40" t="s">
        <v>41</v>
      </c>
      <c r="D10" s="18" t="s">
        <v>21</v>
      </c>
      <c r="E10" s="18" t="s">
        <v>21</v>
      </c>
      <c r="F10" s="40" t="s">
        <v>43</v>
      </c>
      <c r="G10" s="32" t="s">
        <v>21</v>
      </c>
      <c r="H10" s="16" t="s">
        <v>36</v>
      </c>
      <c r="I10" s="41" t="s">
        <v>29</v>
      </c>
      <c r="J10" s="20"/>
      <c r="K10" s="21"/>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row>
    <row r="11" spans="1:214" s="11" customFormat="1" ht="59.25" customHeight="1">
      <c r="A11" s="36">
        <v>3</v>
      </c>
      <c r="B11" s="12">
        <v>45312</v>
      </c>
      <c r="C11" s="40" t="s">
        <v>41</v>
      </c>
      <c r="D11" s="18" t="s">
        <v>21</v>
      </c>
      <c r="E11" s="18" t="s">
        <v>21</v>
      </c>
      <c r="F11" s="40" t="s">
        <v>43</v>
      </c>
      <c r="G11" s="32" t="s">
        <v>21</v>
      </c>
      <c r="H11" s="16" t="s">
        <v>37</v>
      </c>
      <c r="I11" s="41" t="s">
        <v>29</v>
      </c>
      <c r="J11" s="20"/>
      <c r="K11" s="21"/>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row>
    <row r="12" spans="1:214" s="11" customFormat="1" ht="59.25" customHeight="1">
      <c r="A12" s="36">
        <v>4</v>
      </c>
      <c r="B12" s="12">
        <v>45347</v>
      </c>
      <c r="C12" s="40" t="s">
        <v>41</v>
      </c>
      <c r="D12" s="18" t="s">
        <v>21</v>
      </c>
      <c r="E12" s="18" t="s">
        <v>21</v>
      </c>
      <c r="F12" s="40" t="s">
        <v>43</v>
      </c>
      <c r="G12" s="32" t="s">
        <v>21</v>
      </c>
      <c r="H12" s="16" t="s">
        <v>38</v>
      </c>
      <c r="I12" s="41" t="s">
        <v>29</v>
      </c>
      <c r="J12" s="20"/>
      <c r="K12" s="21"/>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row>
    <row r="13" spans="1:214" s="11" customFormat="1" ht="59.25" customHeight="1">
      <c r="A13" s="36">
        <v>5</v>
      </c>
      <c r="B13" s="12">
        <v>45318</v>
      </c>
      <c r="C13" s="40" t="s">
        <v>41</v>
      </c>
      <c r="D13" s="18" t="s">
        <v>21</v>
      </c>
      <c r="E13" s="18" t="s">
        <v>21</v>
      </c>
      <c r="F13" s="40" t="s">
        <v>43</v>
      </c>
      <c r="G13" s="32" t="s">
        <v>21</v>
      </c>
      <c r="H13" s="16" t="s">
        <v>39</v>
      </c>
      <c r="I13" s="41" t="s">
        <v>29</v>
      </c>
      <c r="J13" s="20"/>
      <c r="K13" s="21"/>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row>
    <row r="14" spans="1:214" s="11" customFormat="1" ht="59.25" customHeight="1">
      <c r="A14" s="36">
        <v>6</v>
      </c>
      <c r="B14" s="12">
        <v>45321</v>
      </c>
      <c r="C14" s="40" t="s">
        <v>41</v>
      </c>
      <c r="D14" s="18" t="s">
        <v>21</v>
      </c>
      <c r="E14" s="18" t="s">
        <v>21</v>
      </c>
      <c r="F14" s="40" t="s">
        <v>43</v>
      </c>
      <c r="G14" s="32" t="s">
        <v>21</v>
      </c>
      <c r="H14" s="16" t="s">
        <v>40</v>
      </c>
      <c r="I14" s="41" t="s">
        <v>29</v>
      </c>
      <c r="J14" s="20"/>
      <c r="K14" s="21"/>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row>
    <row r="15" spans="1:214" s="11" customFormat="1" ht="59.25" customHeight="1">
      <c r="A15" s="36">
        <v>7</v>
      </c>
      <c r="B15" s="12">
        <v>45324</v>
      </c>
      <c r="C15" s="40" t="s">
        <v>31</v>
      </c>
      <c r="D15" s="18" t="s">
        <v>30</v>
      </c>
      <c r="E15" s="18" t="s">
        <v>32</v>
      </c>
      <c r="F15" s="40" t="s">
        <v>33</v>
      </c>
      <c r="G15" s="32" t="s">
        <v>21</v>
      </c>
      <c r="H15" s="16" t="s">
        <v>34</v>
      </c>
      <c r="I15" s="41" t="s">
        <v>35</v>
      </c>
      <c r="J15" s="20"/>
      <c r="K15" s="21"/>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row>
    <row r="16" spans="1:214" s="11" customFormat="1" ht="15">
      <c r="A16" s="15"/>
      <c r="B16" s="14"/>
      <c r="C16" s="40"/>
      <c r="D16" s="18"/>
      <c r="E16" s="18"/>
      <c r="F16" s="40"/>
      <c r="G16" s="32"/>
      <c r="H16" s="16"/>
      <c r="I16" s="38"/>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row>
    <row r="17" spans="1:214" s="11" customFormat="1" ht="15">
      <c r="A17" s="15"/>
      <c r="B17" s="14"/>
      <c r="C17" s="15"/>
      <c r="D17" s="13"/>
      <c r="E17" s="13"/>
      <c r="F17" s="13"/>
      <c r="G17" s="13"/>
      <c r="H17" s="13"/>
      <c r="I17" s="13"/>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row>
    <row r="18" spans="1:214" s="11" customFormat="1" ht="15">
      <c r="A18" s="15"/>
      <c r="B18" s="14"/>
      <c r="C18" s="15"/>
      <c r="D18" s="13"/>
      <c r="E18" s="13"/>
      <c r="F18" s="13"/>
      <c r="G18" s="13"/>
      <c r="H18" s="13"/>
      <c r="I18" s="13"/>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row>
    <row r="19" spans="1:214" s="11" customFormat="1" ht="15">
      <c r="A19" s="15"/>
      <c r="B19" s="14"/>
      <c r="C19" s="15"/>
      <c r="D19" s="13"/>
      <c r="E19" s="13"/>
      <c r="F19" s="13"/>
      <c r="G19" s="13"/>
      <c r="H19" s="13"/>
      <c r="I19" s="13"/>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row>
    <row r="20" spans="1:214" s="11" customFormat="1" ht="15">
      <c r="A20" s="15"/>
      <c r="B20" s="14"/>
      <c r="C20" s="15"/>
      <c r="D20" s="13"/>
      <c r="E20" s="13"/>
      <c r="F20" s="13"/>
      <c r="G20" s="13"/>
      <c r="H20" s="13"/>
      <c r="I20" s="13"/>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row>
    <row r="21" spans="1:214" s="11" customFormat="1" ht="15">
      <c r="A21" s="15"/>
      <c r="B21" s="14"/>
      <c r="C21" s="15"/>
      <c r="D21" s="13"/>
      <c r="E21" s="13"/>
      <c r="F21" s="13"/>
      <c r="G21" s="13"/>
      <c r="H21" s="13"/>
      <c r="I21" s="13"/>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row>
    <row r="22" spans="1:214" s="11" customFormat="1" ht="15">
      <c r="A22" s="15"/>
      <c r="B22" s="14"/>
      <c r="C22" s="15"/>
      <c r="D22" s="13"/>
      <c r="E22" s="13"/>
      <c r="F22" s="13"/>
      <c r="G22" s="13"/>
      <c r="H22" s="13"/>
      <c r="I22" s="13"/>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row>
    <row r="23" spans="1:214" s="11" customFormat="1" ht="15">
      <c r="A23" s="15"/>
      <c r="B23" s="14"/>
      <c r="C23" s="15"/>
      <c r="D23" s="13"/>
      <c r="E23" s="13"/>
      <c r="F23" s="13"/>
      <c r="G23" s="13"/>
      <c r="H23" s="13"/>
      <c r="I23" s="13"/>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row>
    <row r="24" spans="1:214" s="11" customFormat="1" ht="15">
      <c r="A24" s="15"/>
      <c r="B24" s="14"/>
      <c r="C24" s="15"/>
      <c r="D24" s="13"/>
      <c r="E24" s="13"/>
      <c r="F24" s="13"/>
      <c r="G24" s="13"/>
      <c r="H24" s="13"/>
      <c r="I24" s="13"/>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row>
    <row r="25" spans="1:214" s="11" customFormat="1" ht="15">
      <c r="A25" s="15"/>
      <c r="B25" s="14"/>
      <c r="C25" s="15"/>
      <c r="D25" s="13"/>
      <c r="E25" s="13"/>
      <c r="F25" s="13"/>
      <c r="G25" s="13"/>
      <c r="H25" s="13"/>
      <c r="I25" s="13"/>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row>
    <row r="26" spans="1:214" s="11" customFormat="1" ht="15">
      <c r="A26" s="15"/>
      <c r="B26" s="14"/>
      <c r="C26" s="15"/>
      <c r="D26" s="13"/>
      <c r="E26" s="13"/>
      <c r="F26" s="13"/>
      <c r="G26" s="13"/>
      <c r="H26" s="13"/>
      <c r="I26" s="13"/>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row>
    <row r="27" spans="1:214" s="11" customFormat="1" ht="15">
      <c r="A27" s="15"/>
      <c r="B27" s="14"/>
      <c r="C27" s="15"/>
      <c r="D27" s="13"/>
      <c r="E27" s="13"/>
      <c r="F27" s="13"/>
      <c r="G27" s="13"/>
      <c r="H27" s="13"/>
      <c r="I27" s="13"/>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row>
    <row r="28" spans="1:214" s="11" customFormat="1" ht="15">
      <c r="A28" s="15"/>
      <c r="B28" s="14"/>
      <c r="C28" s="15"/>
      <c r="D28" s="13"/>
      <c r="E28" s="13"/>
      <c r="F28" s="13"/>
      <c r="G28" s="13"/>
      <c r="H28" s="13"/>
      <c r="I28" s="13"/>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row>
    <row r="29" spans="1:214" s="11" customFormat="1" ht="15">
      <c r="A29" s="15"/>
      <c r="B29" s="14"/>
      <c r="C29" s="15"/>
      <c r="D29" s="13"/>
      <c r="E29" s="13"/>
      <c r="F29" s="13"/>
      <c r="G29" s="13"/>
      <c r="H29" s="13"/>
      <c r="I29" s="13"/>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row>
    <row r="30" spans="1:214" s="11" customFormat="1" ht="15">
      <c r="A30" s="15"/>
      <c r="B30" s="14"/>
      <c r="C30" s="15"/>
      <c r="D30" s="13"/>
      <c r="E30" s="13"/>
      <c r="F30" s="13"/>
      <c r="G30" s="13"/>
      <c r="H30" s="13"/>
      <c r="I30" s="13"/>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row>
    <row r="31" spans="1:214" s="11" customFormat="1" ht="15">
      <c r="A31" s="15"/>
      <c r="B31" s="14"/>
      <c r="C31" s="15"/>
      <c r="D31" s="13"/>
      <c r="E31" s="13"/>
      <c r="F31" s="13"/>
      <c r="G31" s="13"/>
      <c r="H31" s="13"/>
      <c r="I31" s="13"/>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row>
    <row r="32" spans="1:214" s="11" customFormat="1" ht="6.75" customHeight="1">
      <c r="A32" s="15"/>
      <c r="B32" s="14"/>
      <c r="C32" s="15"/>
      <c r="D32" s="13"/>
      <c r="E32" s="13"/>
      <c r="F32" s="13"/>
      <c r="G32" s="13"/>
      <c r="H32" s="13"/>
      <c r="I32" s="13"/>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row>
    <row r="33" spans="1:214" s="11" customFormat="1" ht="15">
      <c r="A33" s="24"/>
      <c r="B33" s="30"/>
      <c r="C33" s="24"/>
      <c r="D33" s="31"/>
      <c r="E33" s="31"/>
      <c r="F33" s="31"/>
      <c r="G33" s="31"/>
      <c r="H33" s="31"/>
      <c r="I33" s="22"/>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row>
    <row r="34" spans="1:214" s="11" customFormat="1" ht="15">
      <c r="A34" s="24"/>
      <c r="B34" s="30"/>
      <c r="C34" s="24"/>
      <c r="D34" s="22"/>
      <c r="E34" s="24"/>
      <c r="F34" s="22"/>
      <c r="G34" s="22"/>
      <c r="H34" s="22"/>
      <c r="I34" s="22"/>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row>
    <row r="35" spans="1:214" s="11" customFormat="1" ht="15">
      <c r="A35" s="24"/>
      <c r="B35" s="30"/>
      <c r="C35" s="24"/>
      <c r="D35" s="22"/>
      <c r="E35" s="24"/>
      <c r="F35" s="22"/>
      <c r="G35" s="22"/>
      <c r="H35" s="22"/>
      <c r="I35" s="22"/>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row>
    <row r="36" spans="1:26" ht="15">
      <c r="A36" s="23" t="s">
        <v>11</v>
      </c>
      <c r="B36" s="24"/>
      <c r="C36" s="24"/>
      <c r="D36" s="24"/>
      <c r="E36" s="24"/>
      <c r="F36" s="24"/>
      <c r="G36" s="24"/>
      <c r="H36" s="24"/>
      <c r="I36" s="22"/>
      <c r="J36" s="11"/>
      <c r="K36" s="11"/>
      <c r="L36" s="11"/>
      <c r="M36" s="11"/>
      <c r="N36" s="11"/>
      <c r="O36" s="11"/>
      <c r="P36" s="11"/>
      <c r="Q36" s="11"/>
      <c r="R36" s="11"/>
      <c r="S36" s="11"/>
      <c r="T36" s="11"/>
      <c r="U36" s="11"/>
      <c r="V36" s="11"/>
      <c r="W36" s="11"/>
      <c r="X36" s="11"/>
      <c r="Y36" s="11"/>
      <c r="Z36" s="11"/>
    </row>
    <row r="37" spans="1:26" ht="15">
      <c r="A37" s="25" t="s">
        <v>10</v>
      </c>
      <c r="B37" s="24"/>
      <c r="C37" s="24"/>
      <c r="D37" s="24"/>
      <c r="E37" s="24"/>
      <c r="F37" s="24"/>
      <c r="G37" s="24"/>
      <c r="H37" s="24"/>
      <c r="I37" s="22"/>
      <c r="J37" s="11"/>
      <c r="K37" s="11"/>
      <c r="L37" s="11"/>
      <c r="M37" s="11"/>
      <c r="N37" s="11"/>
      <c r="O37" s="11"/>
      <c r="P37" s="11"/>
      <c r="Q37" s="11"/>
      <c r="R37" s="11"/>
      <c r="S37" s="11"/>
      <c r="T37" s="11"/>
      <c r="U37" s="11"/>
      <c r="V37" s="11"/>
      <c r="W37" s="11"/>
      <c r="X37" s="11"/>
      <c r="Y37" s="11"/>
      <c r="Z37" s="11"/>
    </row>
    <row r="38" spans="1:26" ht="15.75">
      <c r="A38" s="26"/>
      <c r="B38" s="27"/>
      <c r="C38" s="28"/>
      <c r="D38" s="27"/>
      <c r="E38" s="27"/>
      <c r="F38" s="27"/>
      <c r="G38" s="29"/>
      <c r="H38" s="22"/>
      <c r="I38" s="29"/>
      <c r="J38" s="11"/>
      <c r="K38" s="11"/>
      <c r="L38" s="11"/>
      <c r="M38" s="11"/>
      <c r="N38" s="11"/>
      <c r="O38" s="11"/>
      <c r="P38" s="11"/>
      <c r="Q38" s="11"/>
      <c r="R38" s="11"/>
      <c r="S38" s="11"/>
      <c r="T38" s="11"/>
      <c r="U38" s="11"/>
      <c r="V38" s="11"/>
      <c r="W38" s="11"/>
      <c r="X38" s="11"/>
      <c r="Y38" s="11"/>
      <c r="Z38" s="11"/>
    </row>
    <row r="39" spans="1:26" ht="31.5" customHeight="1">
      <c r="A39" s="42" t="s">
        <v>22</v>
      </c>
      <c r="B39" s="42"/>
      <c r="C39" s="35">
        <f ca="1">NOW()</f>
        <v>45335.59489224537</v>
      </c>
      <c r="D39" s="27"/>
      <c r="E39" s="27"/>
      <c r="F39" s="27"/>
      <c r="G39" s="29"/>
      <c r="H39" s="22"/>
      <c r="I39" s="29"/>
      <c r="J39" s="11"/>
      <c r="K39" s="11"/>
      <c r="L39" s="11"/>
      <c r="M39" s="11"/>
      <c r="N39" s="11"/>
      <c r="O39" s="11"/>
      <c r="P39" s="11"/>
      <c r="Q39" s="11"/>
      <c r="R39" s="11"/>
      <c r="S39" s="11"/>
      <c r="T39" s="11"/>
      <c r="U39" s="11"/>
      <c r="V39" s="11"/>
      <c r="W39" s="11"/>
      <c r="X39" s="11"/>
      <c r="Y39" s="11"/>
      <c r="Z39" s="11"/>
    </row>
    <row r="40" spans="1:26" ht="15.75">
      <c r="A40" s="26"/>
      <c r="B40" s="27"/>
      <c r="C40" s="28"/>
      <c r="D40" s="27"/>
      <c r="E40" s="27"/>
      <c r="F40" s="27"/>
      <c r="G40" s="29"/>
      <c r="H40" s="22"/>
      <c r="I40" s="29"/>
      <c r="J40" s="11"/>
      <c r="K40" s="11"/>
      <c r="L40" s="11"/>
      <c r="M40" s="11"/>
      <c r="N40" s="11"/>
      <c r="O40" s="11"/>
      <c r="P40" s="11"/>
      <c r="Q40" s="11"/>
      <c r="R40" s="11"/>
      <c r="S40" s="11"/>
      <c r="T40" s="11"/>
      <c r="U40" s="11"/>
      <c r="V40" s="11"/>
      <c r="W40" s="11"/>
      <c r="X40" s="11"/>
      <c r="Y40" s="11"/>
      <c r="Z40" s="11"/>
    </row>
    <row r="41" spans="1:26" ht="15.75">
      <c r="A41" s="26"/>
      <c r="B41" s="27"/>
      <c r="C41" s="33"/>
      <c r="D41" s="27"/>
      <c r="E41" s="27"/>
      <c r="F41" s="27"/>
      <c r="G41" s="29"/>
      <c r="H41" s="22"/>
      <c r="I41" s="29"/>
      <c r="J41" s="11"/>
      <c r="K41" s="11"/>
      <c r="L41" s="11"/>
      <c r="M41" s="11"/>
      <c r="N41" s="11"/>
      <c r="O41" s="11"/>
      <c r="P41" s="11"/>
      <c r="Q41" s="11"/>
      <c r="R41" s="11"/>
      <c r="S41" s="11"/>
      <c r="T41" s="11"/>
      <c r="U41" s="11"/>
      <c r="V41" s="11"/>
      <c r="W41" s="11"/>
      <c r="X41" s="11"/>
      <c r="Y41" s="11"/>
      <c r="Z41" s="11"/>
    </row>
    <row r="42" spans="1:26" ht="15.75">
      <c r="A42" s="26"/>
      <c r="B42" s="27"/>
      <c r="C42" s="34"/>
      <c r="D42" s="27"/>
      <c r="E42" s="27"/>
      <c r="F42" s="27"/>
      <c r="G42" s="29"/>
      <c r="H42" s="22"/>
      <c r="I42" s="29"/>
      <c r="J42" s="11"/>
      <c r="K42" s="11"/>
      <c r="L42" s="11"/>
      <c r="M42" s="11"/>
      <c r="N42" s="11"/>
      <c r="O42" s="11"/>
      <c r="P42" s="11"/>
      <c r="Q42" s="11"/>
      <c r="R42" s="11"/>
      <c r="S42" s="11"/>
      <c r="T42" s="11"/>
      <c r="U42" s="11"/>
      <c r="V42" s="11"/>
      <c r="W42" s="11"/>
      <c r="X42" s="11"/>
      <c r="Y42" s="11"/>
      <c r="Z42" s="11"/>
    </row>
    <row r="43" spans="1:26" ht="25.5" customHeight="1">
      <c r="A43" s="39" t="s">
        <v>24</v>
      </c>
      <c r="B43" s="39">
        <v>1</v>
      </c>
      <c r="C43" s="28"/>
      <c r="D43" s="27"/>
      <c r="E43" s="27"/>
      <c r="F43" s="27"/>
      <c r="G43" s="29"/>
      <c r="H43" s="22"/>
      <c r="I43" s="29"/>
      <c r="J43" s="11"/>
      <c r="K43" s="11"/>
      <c r="L43" s="11"/>
      <c r="M43" s="11"/>
      <c r="N43" s="11"/>
      <c r="O43" s="11"/>
      <c r="P43" s="11"/>
      <c r="Q43" s="11"/>
      <c r="R43" s="11"/>
      <c r="S43" s="11"/>
      <c r="T43" s="11"/>
      <c r="U43" s="11"/>
      <c r="V43" s="11"/>
      <c r="W43" s="11"/>
      <c r="X43" s="11"/>
      <c r="Y43" s="11"/>
      <c r="Z43" s="11"/>
    </row>
    <row r="44" spans="1:26" ht="22.5">
      <c r="A44" s="39" t="s">
        <v>25</v>
      </c>
      <c r="B44" s="39">
        <v>6</v>
      </c>
      <c r="C44" s="28"/>
      <c r="D44" s="27"/>
      <c r="E44" s="27"/>
      <c r="F44" s="27"/>
      <c r="G44" s="29"/>
      <c r="H44" s="22"/>
      <c r="I44" s="29"/>
      <c r="J44" s="11"/>
      <c r="K44" s="11"/>
      <c r="L44" s="11"/>
      <c r="M44" s="11"/>
      <c r="N44" s="11"/>
      <c r="O44" s="11"/>
      <c r="P44" s="11"/>
      <c r="Q44" s="11"/>
      <c r="R44" s="11"/>
      <c r="S44" s="11"/>
      <c r="T44" s="11"/>
      <c r="U44" s="11"/>
      <c r="V44" s="11"/>
      <c r="W44" s="11"/>
      <c r="X44" s="11"/>
      <c r="Y44" s="11"/>
      <c r="Z44" s="11"/>
    </row>
    <row r="45" spans="1:26" ht="22.5">
      <c r="A45" s="39" t="s">
        <v>26</v>
      </c>
      <c r="B45" s="39">
        <v>0</v>
      </c>
      <c r="C45" s="28"/>
      <c r="D45" s="27"/>
      <c r="E45" s="27"/>
      <c r="F45" s="27"/>
      <c r="G45" s="29"/>
      <c r="H45" s="22"/>
      <c r="I45" s="29"/>
      <c r="J45" s="11"/>
      <c r="K45" s="11"/>
      <c r="L45" s="11"/>
      <c r="M45" s="11"/>
      <c r="N45" s="11"/>
      <c r="O45" s="11"/>
      <c r="P45" s="11"/>
      <c r="Q45" s="11"/>
      <c r="R45" s="11"/>
      <c r="S45" s="11"/>
      <c r="T45" s="11"/>
      <c r="U45" s="11"/>
      <c r="V45" s="11"/>
      <c r="W45" s="11"/>
      <c r="X45" s="11"/>
      <c r="Y45" s="11"/>
      <c r="Z45" s="11"/>
    </row>
    <row r="46" spans="1:26" ht="15">
      <c r="A46" s="39" t="s">
        <v>27</v>
      </c>
      <c r="B46" s="39">
        <f>+B45+B44+B43</f>
        <v>7</v>
      </c>
      <c r="C46" s="28"/>
      <c r="D46" s="27"/>
      <c r="E46" s="27"/>
      <c r="F46" s="27"/>
      <c r="G46" s="29"/>
      <c r="H46" s="22"/>
      <c r="I46" s="29"/>
      <c r="J46" s="11"/>
      <c r="K46" s="11"/>
      <c r="L46" s="11"/>
      <c r="M46" s="11"/>
      <c r="N46" s="11"/>
      <c r="O46" s="11"/>
      <c r="P46" s="11"/>
      <c r="Q46" s="11"/>
      <c r="R46" s="11"/>
      <c r="S46" s="11"/>
      <c r="T46" s="11"/>
      <c r="U46" s="11"/>
      <c r="V46" s="11"/>
      <c r="W46" s="11"/>
      <c r="X46" s="11"/>
      <c r="Y46" s="11"/>
      <c r="Z46" s="11"/>
    </row>
    <row r="47" spans="1:26" ht="15.75">
      <c r="A47" s="26"/>
      <c r="B47" s="27"/>
      <c r="C47" s="28"/>
      <c r="D47" s="27"/>
      <c r="E47" s="27"/>
      <c r="F47" s="27"/>
      <c r="G47" s="29"/>
      <c r="H47" s="22"/>
      <c r="I47" s="29"/>
      <c r="J47" s="11"/>
      <c r="K47" s="11"/>
      <c r="L47" s="11"/>
      <c r="M47" s="11"/>
      <c r="N47" s="11"/>
      <c r="O47" s="11"/>
      <c r="P47" s="11"/>
      <c r="Q47" s="11"/>
      <c r="R47" s="11"/>
      <c r="S47" s="11"/>
      <c r="T47" s="11"/>
      <c r="U47" s="11"/>
      <c r="V47" s="11"/>
      <c r="W47" s="11"/>
      <c r="X47" s="11"/>
      <c r="Y47" s="11"/>
      <c r="Z47" s="11"/>
    </row>
    <row r="48" spans="1:26" ht="15.75">
      <c r="A48" s="26"/>
      <c r="B48" s="27"/>
      <c r="C48" s="28"/>
      <c r="D48" s="27"/>
      <c r="E48" s="27"/>
      <c r="F48" s="27"/>
      <c r="G48" s="29"/>
      <c r="H48" s="22"/>
      <c r="I48" s="29"/>
      <c r="J48" s="11"/>
      <c r="K48" s="11"/>
      <c r="L48" s="11"/>
      <c r="M48" s="11"/>
      <c r="N48" s="11"/>
      <c r="O48" s="11"/>
      <c r="P48" s="11"/>
      <c r="Q48" s="11"/>
      <c r="R48" s="11"/>
      <c r="S48" s="11"/>
      <c r="T48" s="11"/>
      <c r="U48" s="11"/>
      <c r="V48" s="11"/>
      <c r="W48" s="11"/>
      <c r="X48" s="11"/>
      <c r="Y48" s="11"/>
      <c r="Z48" s="11"/>
    </row>
  </sheetData>
  <sheetProtection/>
  <mergeCells count="8">
    <mergeCell ref="A39:B39"/>
    <mergeCell ref="C1:H1"/>
    <mergeCell ref="A7:I7"/>
    <mergeCell ref="A5:I5"/>
    <mergeCell ref="A6:I6"/>
    <mergeCell ref="A4:I4"/>
    <mergeCell ref="A1:B3"/>
    <mergeCell ref="C2:H3"/>
  </mergeCells>
  <printOptions horizontalCentered="1"/>
  <pageMargins left="0.3937007874015748" right="0.3937007874015748" top="0.3937007874015748" bottom="0.5905511811023623" header="0.3937007874015748" footer="0.1968503937007874"/>
  <pageSetup horizontalDpi="600" verticalDpi="600" orientation="landscape" paperSize="5" scale="55" r:id="rId5"/>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CONSTANZA ADRIANA CARDENAS CAMACHO</dc:creator>
  <cp:keywords/>
  <dc:description/>
  <cp:lastModifiedBy>CONSTANZA ADRIANA CARDENAS CAMACHO</cp:lastModifiedBy>
  <dcterms:created xsi:type="dcterms:W3CDTF">2021-03-06T20:48:59Z</dcterms:created>
  <dcterms:modified xsi:type="dcterms:W3CDTF">2024-02-13T19:16:51Z</dcterms:modified>
  <cp:category/>
  <cp:version/>
  <cp:contentType/>
  <cp:contentStatus/>
</cp:coreProperties>
</file>